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hkmlifs002.ahk.root\kh2\A003169\Documents\Kausi 2014-2020\Koulutus\"/>
    </mc:Choice>
  </mc:AlternateContent>
  <bookViews>
    <workbookView xWindow="0" yWindow="0" windowWidth="28800" windowHeight="13020"/>
  </bookViews>
  <sheets>
    <sheet name="Taustalomake" sheetId="1" r:id="rId1"/>
    <sheet name="Hankintatiedot" sheetId="2" r:id="rId2"/>
    <sheet name="Vakioyksikkökustannukset" sheetId="3" r:id="rId3"/>
  </sheets>
  <calcPr calcId="152511"/>
</workbook>
</file>

<file path=xl/calcChain.xml><?xml version="1.0" encoding="utf-8"?>
<calcChain xmlns="http://schemas.openxmlformats.org/spreadsheetml/2006/main">
  <c r="H118" i="1" l="1"/>
  <c r="H119" i="1"/>
  <c r="H120" i="1"/>
  <c r="H121" i="1"/>
  <c r="H122" i="1"/>
  <c r="H117" i="1"/>
  <c r="H108" i="1"/>
  <c r="H109" i="1"/>
  <c r="H110" i="1"/>
  <c r="H111" i="1"/>
  <c r="H112" i="1"/>
  <c r="H107" i="1"/>
  <c r="F99" i="1"/>
  <c r="F91" i="1"/>
  <c r="F83" i="1"/>
  <c r="F70" i="1"/>
  <c r="F59" i="1"/>
  <c r="F50" i="1"/>
  <c r="F42" i="1"/>
  <c r="F33" i="1"/>
  <c r="F24" i="1"/>
  <c r="G16" i="1"/>
  <c r="F101" i="1" l="1"/>
  <c r="H113" i="1"/>
  <c r="H123" i="1"/>
  <c r="F61" i="1"/>
  <c r="F72" i="1" s="1"/>
  <c r="H125" i="1" l="1"/>
</calcChain>
</file>

<file path=xl/sharedStrings.xml><?xml version="1.0" encoding="utf-8"?>
<sst xmlns="http://schemas.openxmlformats.org/spreadsheetml/2006/main" count="188" uniqueCount="112">
  <si>
    <t>1. Palkkakustannukset</t>
  </si>
  <si>
    <t>Tositenro</t>
  </si>
  <si>
    <t>€</t>
  </si>
  <si>
    <t>Yhteensä</t>
  </si>
  <si>
    <t>2. Ostopalvelut</t>
  </si>
  <si>
    <t>Kustannukset yhteensä</t>
  </si>
  <si>
    <t>Rahoituserät yhteensä</t>
  </si>
  <si>
    <t>Selite</t>
  </si>
  <si>
    <t>Maksatushakemus ajalta:</t>
  </si>
  <si>
    <t>Hankekoodi:</t>
  </si>
  <si>
    <t>Kirjauspv</t>
  </si>
  <si>
    <t>Kirjanpidon tili</t>
  </si>
  <si>
    <t>Tulot</t>
  </si>
  <si>
    <t>Osa-/koko-aikainen</t>
  </si>
  <si>
    <t>Kunta A</t>
  </si>
  <si>
    <t>Kunta B</t>
  </si>
  <si>
    <t>Yritys Y</t>
  </si>
  <si>
    <t>5. Muut kustannukset</t>
  </si>
  <si>
    <t>Erikseen raportoitavat osallistujien palkkakustannukset yhteensä</t>
  </si>
  <si>
    <t>Kustannus</t>
  </si>
  <si>
    <t>Rahoitus</t>
  </si>
  <si>
    <t xml:space="preserve">Kustannusmalli: </t>
  </si>
  <si>
    <t>Kuntien rahoitus: ulkopuolinen rahoitus</t>
  </si>
  <si>
    <t>Muu julkinen rahoitus: ulkopuolinen rahoitus</t>
  </si>
  <si>
    <t>Yksityinen rahoitus: ulkopuolinen rahoitus</t>
  </si>
  <si>
    <t>Kuntien kustannukset</t>
  </si>
  <si>
    <t>Muut julkiset kustannukset</t>
  </si>
  <si>
    <t>Hankkeen nimi:</t>
  </si>
  <si>
    <t>Hankintalaji</t>
  </si>
  <si>
    <t>Hankinnan arvo (€)</t>
  </si>
  <si>
    <t>Hankintamenettely</t>
  </si>
  <si>
    <t xml:space="preserve">Toimittajan nimi </t>
  </si>
  <si>
    <t xml:space="preserve">Toimittajan Y-tunnus </t>
  </si>
  <si>
    <t>Maksatuskauden kustannukset</t>
  </si>
  <si>
    <t>Maksatuskaudella toteutuneet erikseen raportoitavat osallistujien palkkakustannukset, joihin ei myönnetä ESR:n tai valtion rahoitusta</t>
  </si>
  <si>
    <t>Organisaatio</t>
  </si>
  <si>
    <t>Ammattiluokan vakioyksikkökustannus / h</t>
  </si>
  <si>
    <t>Vakioyksikkökus-tannuksella laskettu palkkakustannus</t>
  </si>
  <si>
    <t>Osallistujan / osallistujien ammattiluokka</t>
  </si>
  <si>
    <t>Organisaation y-tunnus</t>
  </si>
  <si>
    <t>Tiedot EU:n tai kansallisen kynnysarvon ylittävistä hankinnoista</t>
  </si>
  <si>
    <t>Hankinnan tiedot (kirjoita tai rastita oikea vaihtoehto)</t>
  </si>
  <si>
    <t>Hankinnan nimi</t>
  </si>
  <si>
    <t>Liittyy taustalomakkeen kustannukseen (kustannuksen nimi ja rivinumero)</t>
  </si>
  <si>
    <t>Hankinta ylittää kynnysarvon</t>
  </si>
  <si>
    <t>Kansallinen kynnysarvo</t>
  </si>
  <si>
    <t>EU:n kynnysarvo</t>
  </si>
  <si>
    <t>Urakka</t>
  </si>
  <si>
    <t>Palveluhankinta</t>
  </si>
  <si>
    <t>Tavarahankinta</t>
  </si>
  <si>
    <t>Avoin menettely</t>
  </si>
  <si>
    <t>Rajoitettu menettely</t>
  </si>
  <si>
    <t>Neuvottelumenettely</t>
  </si>
  <si>
    <t>Suorahankinta</t>
  </si>
  <si>
    <t>Kilpailullinen neuvottelumenettely</t>
  </si>
  <si>
    <t>Puitejärjestely</t>
  </si>
  <si>
    <t>Suunnittelukilpailu</t>
  </si>
  <si>
    <t xml:space="preserve">ESR -MAKSATUSHAKEMUKSEN TAUSTALOMAKE                         </t>
  </si>
  <si>
    <t>Hankinta/EU-kynnysarvo</t>
  </si>
  <si>
    <t>Hankinta/Kansallinen kynnysarvo</t>
  </si>
  <si>
    <t>Ohjelma-alueen ulkopuolinen</t>
  </si>
  <si>
    <t>6. Flat rate 15/ 17 % tai välilliset kustannukset</t>
  </si>
  <si>
    <t>3. Aineet, tarvikkeet ja tavarat (ei käytössä flat rate -hankkeissa)</t>
  </si>
  <si>
    <t>4. Matkakustannukset (ei käytössä flat rate -hankkeissa)</t>
  </si>
  <si>
    <t>Hankkeeseen käytetty työaika/ammattiluokka yhteensä (h)</t>
  </si>
  <si>
    <t>Nettokustannukset yhteensä (kustannukset - tulot)</t>
  </si>
  <si>
    <t>Maksatuskaudella toteutuneet ulkopuoliset rahoituserät</t>
  </si>
  <si>
    <t xml:space="preserve">Omarahoitusta ei merkitä maksatushakemukseen. Se määräytyy rahoituspäätöksen mukaan ja järjestelmä laskee sen määrän automaattisesti. </t>
  </si>
  <si>
    <t>Tuensaajan/tuen siirronsaajan nimi:</t>
  </si>
  <si>
    <t>Erikseen raportoitavien kustannusten ilmoittamiseen käytetään ammattiluokkakohtaista vakioyksikkökustannustaulukkoa, kts. välilehti "Vakioyksikkökustannukset"</t>
  </si>
  <si>
    <t>Erikseen raportoitavien osallistujien palkkakustannusten ammattiluokkakohtainen vakioyksikkökustannustaulukko</t>
  </si>
  <si>
    <t>TEM:n päätös 26.9.2014 (TEM/1909/09.02.01/2014)</t>
  </si>
  <si>
    <t>1 Johtajat</t>
  </si>
  <si>
    <t>11 Johtajat, ylimmät virkamiehet ja järjestöjen johtajat</t>
  </si>
  <si>
    <t>Vakioyksikkökustannus (euroa/tunti)</t>
  </si>
  <si>
    <t>Muu julkinen</t>
  </si>
  <si>
    <t>Kunnat</t>
  </si>
  <si>
    <t>12 Hallintojohtajat ja kaupalliset johtajat</t>
  </si>
  <si>
    <t>13 Tuotantotoiminnan ja yhteiskunnan peruspalvelujen johtajat</t>
  </si>
  <si>
    <t>2 Erityisasiantuntijat</t>
  </si>
  <si>
    <t>21 Luonnontieteiden ja tekniikan erityisasiantuntijat</t>
  </si>
  <si>
    <t>22 Terveydenhuollon erityisasiantuntijat</t>
  </si>
  <si>
    <t>23 Opettajat ja muut opetusalan erityisasiantuntijat</t>
  </si>
  <si>
    <t>231 Yliopisto- ja korkeakouluopettajat</t>
  </si>
  <si>
    <t>232 Ammatillisen koulutuksen opettajat</t>
  </si>
  <si>
    <t>233 Lukion ja peruskoulun yläluokkien opettajat</t>
  </si>
  <si>
    <t>234 Peruskoulun alaluokkien opettajat ja lastentarhanopettajat</t>
  </si>
  <si>
    <t>235 Muut opetusalan erityisasiantuntijat</t>
  </si>
  <si>
    <t>24 Liike-elämän ja hallinnon erityisasiantuntijat</t>
  </si>
  <si>
    <t>26 Lainopilliset, sosiaalialan ja kulttuurialan erityisasiantuntijat</t>
  </si>
  <si>
    <t>3 Asiantuntijat</t>
  </si>
  <si>
    <t>31 Luonnontieteiden ja tekniikan asiantuntijat</t>
  </si>
  <si>
    <t>32 Terveydenhuollon asiantuntijat</t>
  </si>
  <si>
    <t>33 Liike-elämän ja hallinnon asiantuntijat</t>
  </si>
  <si>
    <t>34 Lainopilliset avustajat sekä sosiaali- ja kulttuurialan asiantuntijat</t>
  </si>
  <si>
    <t>35 Informaatio- ja tietoliikenneteknologian asiantuntijat</t>
  </si>
  <si>
    <t>4 Toimisto- ja asiakaspalvelutyöntekijät</t>
  </si>
  <si>
    <t>41 Toimistotyöntekijät</t>
  </si>
  <si>
    <t>42 Asiakaspalvelutyöntekijät</t>
  </si>
  <si>
    <t>43 Laskennan ja varastoinnin toimistotyöntekijät</t>
  </si>
  <si>
    <t>44 Muut toimisto- ja asiakaspalvelutyöntekijät</t>
  </si>
  <si>
    <t>5 Palvelutyöntekijät</t>
  </si>
  <si>
    <t>52 Myyjät, kauppiaat ym.</t>
  </si>
  <si>
    <t>53 Hoivapalvelun ja terveydenhuollon työntekijät</t>
  </si>
  <si>
    <t>54 Suojelu- ja vartiointityöntekijät</t>
  </si>
  <si>
    <t>6 Maanviljelijät, metsätyöntekijät ym.</t>
  </si>
  <si>
    <t>7 Rakennus-, korjaus- ja valmistustyöntekijät</t>
  </si>
  <si>
    <t>8 Prosessi- ja kuljetustyöntekijät</t>
  </si>
  <si>
    <t>9 Muut työntekijät</t>
  </si>
  <si>
    <t>25 Tieto- ja viestintäteknologian erityisasiantuntijat</t>
  </si>
  <si>
    <t>Ammattiluokka</t>
  </si>
  <si>
    <t>14 Hotelli- ja ravintola-alan, vähittäiskaupan ja muiden palvelualojen johtajat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</si>
</sst>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3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theme="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ck">
        <color theme="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ck">
        <color theme="4"/>
      </top>
      <bottom/>
      <diagonal/>
    </border>
    <border>
      <left style="thin">
        <color indexed="64"/>
      </left>
      <right style="thin">
        <color indexed="64"/>
      </right>
      <top style="thick">
        <color theme="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theme="4" tint="0.499984740745262"/>
      </top>
      <bottom style="medium">
        <color indexed="64"/>
      </bottom>
      <diagonal/>
    </border>
    <border>
      <left style="thin">
        <color indexed="64"/>
      </left>
      <right/>
      <top style="thick">
        <color theme="4" tint="0.499984740745262"/>
      </top>
      <bottom style="medium">
        <color indexed="64"/>
      </bottom>
      <diagonal/>
    </border>
    <border>
      <left/>
      <right style="medium">
        <color indexed="64"/>
      </right>
      <top style="thick">
        <color theme="4" tint="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theme="4" tint="0.499984740745262"/>
      </top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4" tint="0.499984740745262"/>
      </top>
      <bottom style="thick">
        <color theme="4" tint="0.499984740745262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0" fillId="6" borderId="11" applyNumberFormat="0" applyAlignment="0" applyProtection="0"/>
    <xf numFmtId="0" fontId="11" fillId="0" borderId="13" applyNumberFormat="0" applyFill="0" applyAlignment="0" applyProtection="0"/>
    <xf numFmtId="0" fontId="16" fillId="0" borderId="15" applyNumberFormat="0" applyFill="0" applyAlignment="0" applyProtection="0"/>
  </cellStyleXfs>
  <cellXfs count="199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3" fillId="0" borderId="1" xfId="2"/>
    <xf numFmtId="0" fontId="0" fillId="0" borderId="2" xfId="0" applyBorder="1"/>
    <xf numFmtId="0" fontId="2" fillId="0" borderId="0" xfId="1"/>
    <xf numFmtId="0" fontId="0" fillId="0" borderId="4" xfId="0" applyBorder="1"/>
    <xf numFmtId="0" fontId="3" fillId="0" borderId="0" xfId="2" applyBorder="1"/>
    <xf numFmtId="0" fontId="4" fillId="3" borderId="2" xfId="4" applyFont="1" applyBorder="1" applyAlignment="1">
      <alignment horizontal="center" wrapText="1"/>
    </xf>
    <xf numFmtId="0" fontId="0" fillId="3" borderId="2" xfId="4" applyFont="1" applyBorder="1" applyAlignment="1">
      <alignment horizontal="center" wrapText="1"/>
    </xf>
    <xf numFmtId="0" fontId="4" fillId="0" borderId="5" xfId="6"/>
    <xf numFmtId="0" fontId="0" fillId="5" borderId="2" xfId="0" applyFill="1" applyBorder="1"/>
    <xf numFmtId="0" fontId="5" fillId="5" borderId="2" xfId="3" applyFill="1" applyBorder="1"/>
    <xf numFmtId="0" fontId="4" fillId="5" borderId="2" xfId="4" applyFont="1" applyFill="1" applyBorder="1" applyAlignment="1">
      <alignment horizontal="center" wrapText="1"/>
    </xf>
    <xf numFmtId="0" fontId="4" fillId="3" borderId="8" xfId="4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4" fillId="0" borderId="0" xfId="4" applyFont="1" applyFill="1" applyBorder="1" applyAlignment="1">
      <alignment horizontal="center" wrapText="1"/>
    </xf>
    <xf numFmtId="0" fontId="0" fillId="0" borderId="0" xfId="0" applyFill="1" applyBorder="1"/>
    <xf numFmtId="0" fontId="4" fillId="3" borderId="6" xfId="4" applyFont="1" applyBorder="1" applyAlignment="1">
      <alignment horizontal="center" wrapText="1"/>
    </xf>
    <xf numFmtId="0" fontId="7" fillId="0" borderId="0" xfId="7"/>
    <xf numFmtId="0" fontId="5" fillId="5" borderId="3" xfId="3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5" fillId="5" borderId="2" xfId="3" applyFill="1" applyBorder="1" applyAlignment="1">
      <alignment horizontal="center"/>
    </xf>
    <xf numFmtId="0" fontId="4" fillId="0" borderId="9" xfId="6" applyBorder="1"/>
    <xf numFmtId="0" fontId="0" fillId="0" borderId="0" xfId="0" applyBorder="1"/>
    <xf numFmtId="0" fontId="3" fillId="0" borderId="0" xfId="2" applyFill="1" applyBorder="1"/>
    <xf numFmtId="0" fontId="4" fillId="0" borderId="0" xfId="6" applyFill="1" applyBorder="1"/>
    <xf numFmtId="0" fontId="0" fillId="0" borderId="0" xfId="0" applyFill="1" applyBorder="1"/>
    <xf numFmtId="0" fontId="4" fillId="0" borderId="0" xfId="4" applyFont="1" applyFill="1" applyBorder="1" applyAlignment="1"/>
    <xf numFmtId="0" fontId="4" fillId="3" borderId="6" xfId="4" applyFont="1" applyBorder="1" applyAlignment="1"/>
    <xf numFmtId="0" fontId="4" fillId="3" borderId="7" xfId="4" applyFont="1" applyBorder="1" applyAlignment="1"/>
    <xf numFmtId="0" fontId="4" fillId="3" borderId="3" xfId="4" applyFont="1" applyBorder="1" applyAlignment="1"/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6" applyBorder="1"/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5" borderId="3" xfId="7" applyFill="1" applyBorder="1" applyAlignment="1">
      <alignment horizontal="center"/>
    </xf>
    <xf numFmtId="0" fontId="7" fillId="5" borderId="3" xfId="7" applyFill="1" applyBorder="1" applyAlignment="1">
      <alignment horizontal="center" wrapText="1"/>
    </xf>
    <xf numFmtId="0" fontId="0" fillId="0" borderId="0" xfId="0" applyFill="1" applyBorder="1"/>
    <xf numFmtId="0" fontId="2" fillId="0" borderId="0" xfId="1"/>
    <xf numFmtId="0" fontId="11" fillId="0" borderId="0" xfId="9" applyFill="1" applyBorder="1"/>
    <xf numFmtId="0" fontId="4" fillId="3" borderId="3" xfId="4" applyFont="1" applyBorder="1" applyAlignment="1">
      <alignment horizontal="center" wrapText="1"/>
    </xf>
    <xf numFmtId="0" fontId="11" fillId="0" borderId="0" xfId="9" applyBorder="1"/>
    <xf numFmtId="0" fontId="0" fillId="0" borderId="0" xfId="4" applyFont="1" applyFill="1"/>
    <xf numFmtId="0" fontId="1" fillId="0" borderId="0" xfId="4" applyFill="1"/>
    <xf numFmtId="0" fontId="0" fillId="0" borderId="0" xfId="0" applyFill="1"/>
    <xf numFmtId="0" fontId="8" fillId="0" borderId="0" xfId="0" applyFont="1" applyFill="1" applyAlignment="1">
      <alignment wrapText="1"/>
    </xf>
    <xf numFmtId="0" fontId="8" fillId="0" borderId="0" xfId="4" applyFont="1" applyFill="1"/>
    <xf numFmtId="0" fontId="4" fillId="0" borderId="0" xfId="4" applyFont="1" applyFill="1"/>
    <xf numFmtId="0" fontId="4" fillId="3" borderId="12" xfId="4" applyFont="1" applyBorder="1" applyAlignment="1">
      <alignment horizontal="center" wrapText="1"/>
    </xf>
    <xf numFmtId="0" fontId="2" fillId="0" borderId="0" xfId="1"/>
    <xf numFmtId="0" fontId="11" fillId="0" borderId="13" xfId="9"/>
    <xf numFmtId="0" fontId="7" fillId="0" borderId="0" xfId="7" applyFill="1" applyBorder="1"/>
    <xf numFmtId="0" fontId="13" fillId="0" borderId="0" xfId="0" applyFont="1" applyFill="1" applyBorder="1"/>
    <xf numFmtId="0" fontId="4" fillId="0" borderId="0" xfId="0" applyFont="1" applyFill="1" applyBorder="1"/>
    <xf numFmtId="0" fontId="0" fillId="0" borderId="0" xfId="4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0" fillId="0" borderId="3" xfId="0" applyBorder="1"/>
    <xf numFmtId="0" fontId="4" fillId="3" borderId="8" xfId="4" applyFont="1" applyBorder="1" applyAlignment="1">
      <alignment horizontal="center" wrapText="1"/>
    </xf>
    <xf numFmtId="0" fontId="11" fillId="0" borderId="0" xfId="9" applyFill="1" applyBorder="1"/>
    <xf numFmtId="0" fontId="3" fillId="0" borderId="1" xfId="2"/>
    <xf numFmtId="0" fontId="4" fillId="3" borderId="6" xfId="4" applyFont="1" applyBorder="1" applyAlignment="1">
      <alignment horizontal="center" wrapText="1"/>
    </xf>
    <xf numFmtId="0" fontId="4" fillId="3" borderId="8" xfId="4" applyFont="1" applyBorder="1" applyAlignment="1">
      <alignment horizontal="center" wrapText="1"/>
    </xf>
    <xf numFmtId="0" fontId="2" fillId="0" borderId="0" xfId="1"/>
    <xf numFmtId="0" fontId="0" fillId="0" borderId="2" xfId="0" applyBorder="1" applyAlignment="1"/>
    <xf numFmtId="0" fontId="3" fillId="0" borderId="1" xfId="2"/>
    <xf numFmtId="0" fontId="1" fillId="0" borderId="0" xfId="4" applyFill="1" applyBorder="1"/>
    <xf numFmtId="0" fontId="0" fillId="0" borderId="0" xfId="0" applyBorder="1" applyAlignment="1">
      <alignment wrapText="1"/>
    </xf>
    <xf numFmtId="0" fontId="0" fillId="0" borderId="2" xfId="0" applyFont="1" applyBorder="1" applyAlignment="1">
      <alignment vertical="top" wrapText="1"/>
    </xf>
    <xf numFmtId="0" fontId="0" fillId="0" borderId="16" xfId="0" applyBorder="1"/>
    <xf numFmtId="0" fontId="0" fillId="0" borderId="2" xfId="0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4" fillId="0" borderId="2" xfId="4" applyFont="1" applyFill="1" applyBorder="1" applyAlignment="1">
      <alignment horizontal="center" wrapText="1"/>
    </xf>
    <xf numFmtId="0" fontId="0" fillId="3" borderId="6" xfId="4" applyFont="1" applyBorder="1" applyAlignment="1">
      <alignment horizontal="center" wrapText="1"/>
    </xf>
    <xf numFmtId="0" fontId="3" fillId="0" borderId="0" xfId="2" applyFill="1" applyBorder="1" applyAlignment="1"/>
    <xf numFmtId="0" fontId="3" fillId="0" borderId="1" xfId="2" applyFill="1"/>
    <xf numFmtId="0" fontId="1" fillId="0" borderId="0" xfId="0" applyFont="1"/>
    <xf numFmtId="0" fontId="1" fillId="3" borderId="2" xfId="7" applyFont="1" applyFill="1" applyBorder="1" applyAlignment="1">
      <alignment horizontal="center" wrapText="1"/>
    </xf>
    <xf numFmtId="0" fontId="1" fillId="3" borderId="3" xfId="7" applyFont="1" applyFill="1" applyBorder="1" applyAlignment="1">
      <alignment horizontal="center" wrapText="1"/>
    </xf>
    <xf numFmtId="0" fontId="1" fillId="0" borderId="2" xfId="7" applyFont="1" applyBorder="1"/>
    <xf numFmtId="0" fontId="1" fillId="0" borderId="2" xfId="7" applyFont="1" applyBorder="1" applyAlignment="1">
      <alignment horizontal="center"/>
    </xf>
    <xf numFmtId="0" fontId="1" fillId="0" borderId="3" xfId="7" applyFont="1" applyBorder="1" applyAlignment="1">
      <alignment horizontal="center"/>
    </xf>
    <xf numFmtId="0" fontId="1" fillId="0" borderId="4" xfId="7" applyFont="1" applyBorder="1"/>
    <xf numFmtId="0" fontId="1" fillId="0" borderId="4" xfId="7" applyFont="1" applyBorder="1" applyAlignment="1">
      <alignment horizontal="center"/>
    </xf>
    <xf numFmtId="0" fontId="1" fillId="0" borderId="10" xfId="7" applyFont="1" applyBorder="1" applyAlignment="1">
      <alignment horizontal="center"/>
    </xf>
    <xf numFmtId="0" fontId="1" fillId="3" borderId="7" xfId="7" applyFont="1" applyFill="1" applyBorder="1" applyAlignment="1"/>
    <xf numFmtId="0" fontId="1" fillId="0" borderId="0" xfId="7" applyFont="1" applyFill="1" applyBorder="1" applyAlignment="1"/>
    <xf numFmtId="0" fontId="1" fillId="0" borderId="0" xfId="7" applyFont="1"/>
    <xf numFmtId="0" fontId="1" fillId="0" borderId="0" xfId="7" applyFont="1" applyFill="1" applyBorder="1"/>
    <xf numFmtId="0" fontId="1" fillId="3" borderId="6" xfId="7" applyFont="1" applyFill="1" applyBorder="1" applyAlignment="1">
      <alignment horizontal="center" wrapText="1"/>
    </xf>
    <xf numFmtId="0" fontId="1" fillId="0" borderId="0" xfId="7" applyFont="1" applyFill="1" applyBorder="1" applyAlignment="1">
      <alignment horizontal="center" wrapText="1"/>
    </xf>
    <xf numFmtId="0" fontId="4" fillId="7" borderId="0" xfId="4" applyFont="1" applyFill="1" applyAlignment="1">
      <alignment wrapText="1"/>
    </xf>
    <xf numFmtId="0" fontId="0" fillId="0" borderId="10" xfId="0" applyBorder="1"/>
    <xf numFmtId="2" fontId="0" fillId="0" borderId="2" xfId="0" applyNumberFormat="1" applyBorder="1"/>
    <xf numFmtId="2" fontId="4" fillId="3" borderId="3" xfId="4" applyNumberFormat="1" applyFont="1" applyBorder="1" applyAlignment="1"/>
    <xf numFmtId="0" fontId="4" fillId="3" borderId="2" xfId="7" applyFont="1" applyFill="1" applyBorder="1" applyAlignment="1">
      <alignment horizontal="center" wrapText="1"/>
    </xf>
    <xf numFmtId="0" fontId="4" fillId="3" borderId="3" xfId="7" applyFont="1" applyFill="1" applyBorder="1" applyAlignment="1">
      <alignment horizontal="center" wrapText="1"/>
    </xf>
    <xf numFmtId="0" fontId="4" fillId="3" borderId="6" xfId="7" applyFont="1" applyFill="1" applyBorder="1" applyAlignment="1"/>
    <xf numFmtId="2" fontId="0" fillId="0" borderId="4" xfId="0" applyNumberFormat="1" applyBorder="1"/>
    <xf numFmtId="2" fontId="4" fillId="0" borderId="2" xfId="4" applyNumberFormat="1" applyFont="1" applyFill="1" applyBorder="1" applyAlignment="1">
      <alignment horizontal="center" wrapText="1"/>
    </xf>
    <xf numFmtId="0" fontId="12" fillId="0" borderId="2" xfId="0" applyFont="1" applyFill="1" applyBorder="1"/>
    <xf numFmtId="0" fontId="0" fillId="0" borderId="2" xfId="0" applyFill="1" applyBorder="1"/>
    <xf numFmtId="2" fontId="0" fillId="0" borderId="2" xfId="0" applyNumberFormat="1" applyFill="1" applyBorder="1"/>
    <xf numFmtId="0" fontId="3" fillId="0" borderId="0" xfId="2" applyBorder="1"/>
    <xf numFmtId="2" fontId="1" fillId="0" borderId="2" xfId="7" applyNumberFormat="1" applyFont="1" applyBorder="1"/>
    <xf numFmtId="2" fontId="1" fillId="0" borderId="4" xfId="7" applyNumberFormat="1" applyFont="1" applyBorder="1"/>
    <xf numFmtId="2" fontId="4" fillId="3" borderId="3" xfId="7" applyNumberFormat="1" applyFont="1" applyFill="1" applyBorder="1" applyAlignment="1"/>
    <xf numFmtId="0" fontId="4" fillId="3" borderId="7" xfId="7" applyFont="1" applyFill="1" applyBorder="1" applyAlignment="1"/>
    <xf numFmtId="2" fontId="0" fillId="0" borderId="6" xfId="0" applyNumberFormat="1" applyBorder="1"/>
    <xf numFmtId="2" fontId="4" fillId="9" borderId="3" xfId="0" applyNumberFormat="1" applyFont="1" applyFill="1" applyBorder="1" applyAlignment="1"/>
    <xf numFmtId="2" fontId="4" fillId="0" borderId="5" xfId="6" applyNumberFormat="1"/>
    <xf numFmtId="2" fontId="3" fillId="0" borderId="1" xfId="2" applyNumberFormat="1"/>
    <xf numFmtId="2" fontId="0" fillId="5" borderId="2" xfId="0" applyNumberFormat="1" applyFill="1" applyBorder="1"/>
    <xf numFmtId="2" fontId="5" fillId="5" borderId="2" xfId="3" applyNumberFormat="1" applyFill="1" applyBorder="1"/>
    <xf numFmtId="2" fontId="0" fillId="5" borderId="2" xfId="4" applyNumberFormat="1" applyFont="1" applyFill="1" applyBorder="1" applyAlignment="1">
      <alignment horizontal="center" wrapText="1"/>
    </xf>
    <xf numFmtId="2" fontId="3" fillId="9" borderId="1" xfId="2" applyNumberFormat="1" applyFill="1"/>
    <xf numFmtId="0" fontId="4" fillId="3" borderId="2" xfId="4" applyFont="1" applyBorder="1" applyAlignment="1"/>
    <xf numFmtId="0" fontId="3" fillId="0" borderId="1" xfId="2" applyAlignment="1"/>
    <xf numFmtId="0" fontId="3" fillId="0" borderId="0" xfId="2" applyBorder="1" applyAlignment="1"/>
    <xf numFmtId="0" fontId="4" fillId="3" borderId="19" xfId="4" applyFont="1" applyBorder="1" applyAlignment="1">
      <alignment horizontal="center" wrapText="1"/>
    </xf>
    <xf numFmtId="0" fontId="4" fillId="0" borderId="0" xfId="6" applyBorder="1" applyAlignment="1"/>
    <xf numFmtId="0" fontId="11" fillId="0" borderId="0" xfId="9" applyFill="1" applyBorder="1" applyAlignment="1"/>
    <xf numFmtId="0" fontId="0" fillId="0" borderId="0" xfId="0" applyFill="1" applyBorder="1" applyAlignment="1"/>
    <xf numFmtId="0" fontId="4" fillId="0" borderId="0" xfId="0" applyFont="1" applyFill="1" applyBorder="1" applyAlignment="1"/>
    <xf numFmtId="0" fontId="3" fillId="7" borderId="1" xfId="2" applyFill="1" applyAlignment="1"/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Border="1" applyAlignment="1"/>
    <xf numFmtId="0" fontId="4" fillId="7" borderId="20" xfId="0" applyFont="1" applyFill="1" applyBorder="1" applyAlignment="1">
      <alignment wrapText="1"/>
    </xf>
    <xf numFmtId="0" fontId="4" fillId="7" borderId="23" xfId="0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/>
    <xf numFmtId="0" fontId="0" fillId="0" borderId="30" xfId="0" applyBorder="1" applyAlignment="1">
      <alignment wrapText="1"/>
    </xf>
    <xf numFmtId="0" fontId="0" fillId="0" borderId="31" xfId="0" applyBorder="1" applyAlignment="1"/>
    <xf numFmtId="0" fontId="0" fillId="0" borderId="27" xfId="0" applyFont="1" applyBorder="1" applyAlignment="1">
      <alignment vertical="top" wrapText="1"/>
    </xf>
    <xf numFmtId="0" fontId="0" fillId="0" borderId="28" xfId="0" applyBorder="1"/>
    <xf numFmtId="0" fontId="0" fillId="0" borderId="30" xfId="0" applyFont="1" applyBorder="1" applyAlignment="1">
      <alignment vertical="top" wrapText="1"/>
    </xf>
    <xf numFmtId="0" fontId="0" fillId="0" borderId="31" xfId="0" applyBorder="1"/>
    <xf numFmtId="0" fontId="4" fillId="7" borderId="23" xfId="0" applyFont="1" applyFill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7" borderId="29" xfId="0" applyFont="1" applyFill="1" applyBorder="1" applyAlignment="1">
      <alignment vertical="top" wrapText="1"/>
    </xf>
    <xf numFmtId="0" fontId="10" fillId="0" borderId="2" xfId="8" applyFill="1" applyBorder="1"/>
    <xf numFmtId="0" fontId="10" fillId="0" borderId="2" xfId="8" applyFill="1" applyBorder="1" applyAlignment="1">
      <alignment horizontal="center"/>
    </xf>
    <xf numFmtId="2" fontId="10" fillId="0" borderId="2" xfId="8" applyNumberFormat="1" applyFill="1" applyBorder="1"/>
    <xf numFmtId="0" fontId="16" fillId="7" borderId="0" xfId="10" applyFill="1" applyBorder="1"/>
    <xf numFmtId="0" fontId="16" fillId="0" borderId="0" xfId="10" applyFill="1" applyBorder="1"/>
    <xf numFmtId="0" fontId="16" fillId="7" borderId="2" xfId="10" applyFill="1" applyBorder="1"/>
    <xf numFmtId="0" fontId="11" fillId="8" borderId="35" xfId="9" applyFill="1" applyBorder="1"/>
    <xf numFmtId="0" fontId="11" fillId="7" borderId="34" xfId="9" applyFill="1" applyBorder="1" applyAlignment="1">
      <alignment wrapText="1"/>
    </xf>
    <xf numFmtId="0" fontId="0" fillId="7" borderId="2" xfId="0" applyFill="1" applyBorder="1" applyAlignment="1">
      <alignment horizontal="left"/>
    </xf>
    <xf numFmtId="0" fontId="0" fillId="8" borderId="2" xfId="0" applyFill="1" applyBorder="1" applyAlignment="1">
      <alignment horizontal="left"/>
    </xf>
    <xf numFmtId="49" fontId="0" fillId="7" borderId="2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16" fillId="0" borderId="0" xfId="10" applyFill="1" applyBorder="1" applyAlignment="1">
      <alignment horizontal="left"/>
    </xf>
    <xf numFmtId="0" fontId="18" fillId="7" borderId="2" xfId="10" applyFont="1" applyFill="1" applyBorder="1" applyAlignment="1">
      <alignment horizontal="left"/>
    </xf>
    <xf numFmtId="0" fontId="18" fillId="8" borderId="2" xfId="1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6" xfId="0" applyBorder="1"/>
    <xf numFmtId="0" fontId="0" fillId="0" borderId="3" xfId="0" applyBorder="1"/>
    <xf numFmtId="0" fontId="3" fillId="0" borderId="1" xfId="2" applyFont="1" applyAlignment="1">
      <alignment wrapText="1"/>
    </xf>
    <xf numFmtId="0" fontId="0" fillId="0" borderId="2" xfId="0" applyBorder="1" applyAlignment="1"/>
    <xf numFmtId="0" fontId="8" fillId="0" borderId="0" xfId="0" applyFont="1" applyBorder="1"/>
    <xf numFmtId="0" fontId="4" fillId="3" borderId="14" xfId="4" applyFont="1" applyBorder="1" applyAlignment="1">
      <alignment horizontal="center" wrapText="1"/>
    </xf>
    <xf numFmtId="0" fontId="4" fillId="3" borderId="8" xfId="4" applyFont="1" applyBorder="1" applyAlignment="1">
      <alignment horizontal="center" wrapText="1"/>
    </xf>
    <xf numFmtId="0" fontId="6" fillId="2" borderId="0" xfId="3" applyFont="1"/>
    <xf numFmtId="0" fontId="0" fillId="3" borderId="6" xfId="4" applyFont="1" applyBorder="1"/>
    <xf numFmtId="0" fontId="1" fillId="3" borderId="7" xfId="4" applyBorder="1"/>
    <xf numFmtId="0" fontId="1" fillId="3" borderId="3" xfId="4" applyBorder="1"/>
    <xf numFmtId="0" fontId="2" fillId="0" borderId="0" xfId="1"/>
    <xf numFmtId="0" fontId="4" fillId="4" borderId="6" xfId="5" applyFont="1" applyBorder="1" applyAlignment="1"/>
    <xf numFmtId="0" fontId="4" fillId="4" borderId="7" xfId="5" applyFont="1" applyBorder="1" applyAlignment="1"/>
    <xf numFmtId="0" fontId="4" fillId="4" borderId="3" xfId="5" applyFont="1" applyBorder="1" applyAlignment="1"/>
    <xf numFmtId="0" fontId="4" fillId="9" borderId="6" xfId="0" applyFont="1" applyFill="1" applyBorder="1" applyAlignment="1"/>
    <xf numFmtId="0" fontId="0" fillId="0" borderId="7" xfId="0" applyBorder="1" applyAlignment="1"/>
    <xf numFmtId="0" fontId="4" fillId="7" borderId="6" xfId="0" applyFont="1" applyFill="1" applyBorder="1" applyAlignment="1"/>
    <xf numFmtId="0" fontId="0" fillId="7" borderId="7" xfId="0" applyFill="1" applyBorder="1" applyAlignment="1"/>
    <xf numFmtId="0" fontId="0" fillId="7" borderId="3" xfId="0" applyFill="1" applyBorder="1" applyAlignment="1"/>
    <xf numFmtId="0" fontId="17" fillId="0" borderId="18" xfId="0" applyFont="1" applyBorder="1" applyAlignment="1"/>
    <xf numFmtId="0" fontId="11" fillId="0" borderId="0" xfId="9" applyFill="1" applyBorder="1"/>
    <xf numFmtId="0" fontId="3" fillId="0" borderId="1" xfId="2"/>
    <xf numFmtId="0" fontId="3" fillId="0" borderId="0" xfId="2" applyBorder="1"/>
    <xf numFmtId="0" fontId="4" fillId="7" borderId="26" xfId="0" applyFont="1" applyFill="1" applyBorder="1" applyAlignment="1">
      <alignment vertical="top" wrapText="1"/>
    </xf>
    <xf numFmtId="0" fontId="4" fillId="7" borderId="17" xfId="0" applyFont="1" applyFill="1" applyBorder="1" applyAlignment="1">
      <alignment vertical="top" wrapText="1"/>
    </xf>
    <xf numFmtId="0" fontId="4" fillId="7" borderId="29" xfId="0" applyFont="1" applyFill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/>
    <xf numFmtId="0" fontId="0" fillId="0" borderId="32" xfId="0" applyBorder="1" applyAlignment="1">
      <alignment vertical="top" wrapText="1"/>
    </xf>
    <xf numFmtId="0" fontId="0" fillId="0" borderId="33" xfId="0" applyBorder="1" applyAlignment="1"/>
    <xf numFmtId="0" fontId="11" fillId="0" borderId="13" xfId="9" applyAlignment="1">
      <alignment wrapText="1"/>
    </xf>
    <xf numFmtId="0" fontId="11" fillId="0" borderId="13" xfId="9" applyAlignment="1"/>
    <xf numFmtId="0" fontId="0" fillId="0" borderId="21" xfId="0" applyBorder="1" applyAlignment="1">
      <alignment wrapText="1"/>
    </xf>
    <xf numFmtId="0" fontId="0" fillId="0" borderId="22" xfId="0" applyBorder="1" applyAlignment="1"/>
    <xf numFmtId="0" fontId="0" fillId="0" borderId="24" xfId="0" applyBorder="1" applyAlignment="1">
      <alignment wrapText="1"/>
    </xf>
    <xf numFmtId="0" fontId="0" fillId="0" borderId="24" xfId="0" applyFont="1" applyBorder="1" applyAlignment="1">
      <alignment vertical="top" wrapText="1"/>
    </xf>
  </cellXfs>
  <cellStyles count="11">
    <cellStyle name="20 % - Aksentti1" xfId="4" builtinId="30"/>
    <cellStyle name="40 % - Aksentti1" xfId="5" builtinId="31"/>
    <cellStyle name="Aksentti1" xfId="3" builtinId="29"/>
    <cellStyle name="Laskenta" xfId="8" builtinId="22"/>
    <cellStyle name="Normaali" xfId="0" builtinId="0"/>
    <cellStyle name="Otsikko" xfId="1" builtinId="15"/>
    <cellStyle name="Otsikko 1" xfId="2" builtinId="16"/>
    <cellStyle name="Otsikko 2" xfId="9" builtinId="17"/>
    <cellStyle name="Otsikko 3" xfId="10" builtinId="18"/>
    <cellStyle name="Selittävä teksti" xfId="7" builtinId="53"/>
    <cellStyle name="Summa" xfId="6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abSelected="1" workbookViewId="0">
      <selection sqref="A1:H1"/>
    </sheetView>
  </sheetViews>
  <sheetFormatPr defaultRowHeight="15" x14ac:dyDescent="0.25"/>
  <cols>
    <col min="1" max="1" width="12.42578125" customWidth="1"/>
    <col min="2" max="2" width="11.42578125" customWidth="1"/>
    <col min="3" max="4" width="11.85546875" customWidth="1"/>
    <col min="5" max="5" width="29.42578125" customWidth="1"/>
    <col min="6" max="6" width="25.5703125" customWidth="1"/>
    <col min="7" max="7" width="21.7109375" customWidth="1"/>
    <col min="8" max="8" width="22" customWidth="1"/>
    <col min="9" max="9" width="24.28515625" customWidth="1"/>
    <col min="12" max="12" width="26.7109375" style="2" customWidth="1"/>
    <col min="13" max="13" width="25.85546875" customWidth="1"/>
  </cols>
  <sheetData>
    <row r="1" spans="1:12" ht="21" x14ac:dyDescent="0.35">
      <c r="A1" s="169" t="s">
        <v>57</v>
      </c>
      <c r="B1" s="169"/>
      <c r="C1" s="169"/>
      <c r="D1" s="169"/>
      <c r="E1" s="169"/>
      <c r="F1" s="169"/>
      <c r="G1" s="169"/>
      <c r="H1" s="169"/>
      <c r="L1" s="36"/>
    </row>
    <row r="2" spans="1:12" x14ac:dyDescent="0.25">
      <c r="A2" s="174" t="s">
        <v>8</v>
      </c>
      <c r="B2" s="175"/>
      <c r="C2" s="175"/>
      <c r="D2" s="175"/>
      <c r="E2" s="176"/>
      <c r="F2" s="174" t="s">
        <v>9</v>
      </c>
      <c r="G2" s="175"/>
      <c r="H2" s="176"/>
      <c r="L2" s="37"/>
    </row>
    <row r="3" spans="1:12" x14ac:dyDescent="0.25">
      <c r="A3" s="174" t="s">
        <v>27</v>
      </c>
      <c r="B3" s="175"/>
      <c r="C3" s="175"/>
      <c r="D3" s="175"/>
      <c r="E3" s="175"/>
      <c r="F3" s="175"/>
      <c r="G3" s="175"/>
      <c r="H3" s="176"/>
      <c r="L3" s="37"/>
    </row>
    <row r="4" spans="1:12" x14ac:dyDescent="0.25">
      <c r="A4" s="170" t="s">
        <v>68</v>
      </c>
      <c r="B4" s="171"/>
      <c r="C4" s="171"/>
      <c r="D4" s="171"/>
      <c r="E4" s="171"/>
      <c r="F4" s="171"/>
      <c r="G4" s="171"/>
      <c r="H4" s="172"/>
      <c r="L4" s="37"/>
    </row>
    <row r="5" spans="1:12" s="47" customFormat="1" x14ac:dyDescent="0.25">
      <c r="A5" s="50" t="s">
        <v>21</v>
      </c>
      <c r="B5" s="46"/>
      <c r="C5" s="49"/>
      <c r="D5" s="49"/>
      <c r="E5" s="46"/>
      <c r="F5" s="46"/>
      <c r="G5" s="46"/>
      <c r="H5" s="46"/>
      <c r="I5" s="40"/>
      <c r="L5" s="48"/>
    </row>
    <row r="6" spans="1:12" s="47" customFormat="1" x14ac:dyDescent="0.25">
      <c r="A6" s="45"/>
      <c r="B6" s="46"/>
      <c r="C6" s="46"/>
      <c r="D6" s="46"/>
      <c r="E6" s="46"/>
      <c r="F6" s="46"/>
      <c r="G6" s="46"/>
      <c r="H6" s="46"/>
      <c r="I6" s="71"/>
      <c r="L6" s="48"/>
    </row>
    <row r="7" spans="1:12" s="47" customFormat="1" x14ac:dyDescent="0.25">
      <c r="A7" s="45"/>
      <c r="B7" s="46"/>
      <c r="C7" s="46"/>
      <c r="D7" s="46"/>
      <c r="E7" s="46"/>
      <c r="F7" s="46"/>
      <c r="G7" s="46"/>
      <c r="H7" s="46"/>
      <c r="I7" s="71"/>
      <c r="L7" s="48"/>
    </row>
    <row r="8" spans="1:12" ht="22.5" x14ac:dyDescent="0.3">
      <c r="A8" s="173" t="s">
        <v>33</v>
      </c>
      <c r="B8" s="173"/>
      <c r="C8" s="173"/>
      <c r="D8" s="173"/>
      <c r="E8" s="173"/>
      <c r="F8" s="173"/>
      <c r="G8" s="173"/>
      <c r="H8" s="173"/>
      <c r="I8" s="25"/>
      <c r="L8" s="37"/>
    </row>
    <row r="9" spans="1:12" x14ac:dyDescent="0.25">
      <c r="L9" s="37"/>
    </row>
    <row r="10" spans="1:12" ht="20.25" thickBot="1" x14ac:dyDescent="0.35">
      <c r="A10" s="3" t="s">
        <v>0</v>
      </c>
      <c r="B10" s="3"/>
      <c r="C10" s="3"/>
      <c r="D10" s="3"/>
      <c r="E10" s="3"/>
      <c r="F10" s="3"/>
      <c r="G10" s="3"/>
      <c r="H10" s="26"/>
      <c r="I10" s="26"/>
      <c r="L10" s="37"/>
    </row>
    <row r="11" spans="1:12" s="2" customFormat="1" ht="30.75" customHeight="1" thickTop="1" x14ac:dyDescent="0.25">
      <c r="A11" s="8" t="s">
        <v>10</v>
      </c>
      <c r="B11" s="8" t="s">
        <v>11</v>
      </c>
      <c r="C11" s="18" t="s">
        <v>1</v>
      </c>
      <c r="D11" s="18" t="s">
        <v>19</v>
      </c>
      <c r="E11" s="18" t="s">
        <v>7</v>
      </c>
      <c r="F11" s="8" t="s">
        <v>13</v>
      </c>
      <c r="G11" s="66" t="s">
        <v>2</v>
      </c>
      <c r="H11" s="16"/>
      <c r="L11" s="37"/>
    </row>
    <row r="12" spans="1:12" x14ac:dyDescent="0.25">
      <c r="A12" s="4"/>
      <c r="B12" s="4"/>
      <c r="C12" s="21"/>
      <c r="D12" s="15"/>
      <c r="E12" s="15"/>
      <c r="F12" s="4"/>
      <c r="G12" s="98"/>
      <c r="H12" s="40"/>
      <c r="J12" s="1"/>
      <c r="L12" s="37"/>
    </row>
    <row r="13" spans="1:12" x14ac:dyDescent="0.25">
      <c r="A13" s="4"/>
      <c r="B13" s="4"/>
      <c r="C13" s="21"/>
      <c r="D13" s="15"/>
      <c r="E13" s="15"/>
      <c r="F13" s="4"/>
      <c r="G13" s="98"/>
    </row>
    <row r="14" spans="1:12" x14ac:dyDescent="0.25">
      <c r="A14" s="4"/>
      <c r="B14" s="4"/>
      <c r="C14" s="21"/>
      <c r="D14" s="15"/>
      <c r="E14" s="15"/>
      <c r="F14" s="4"/>
      <c r="G14" s="98"/>
    </row>
    <row r="15" spans="1:12" x14ac:dyDescent="0.25">
      <c r="A15" s="4"/>
      <c r="B15" s="4"/>
      <c r="C15" s="21"/>
      <c r="D15" s="15"/>
      <c r="E15" s="15"/>
      <c r="F15" s="4"/>
      <c r="G15" s="98"/>
    </row>
    <row r="16" spans="1:12" x14ac:dyDescent="0.25">
      <c r="A16" s="30" t="s">
        <v>3</v>
      </c>
      <c r="B16" s="31"/>
      <c r="C16" s="31"/>
      <c r="D16" s="31"/>
      <c r="E16" s="31"/>
      <c r="F16" s="31"/>
      <c r="G16" s="99">
        <f>SUM(G12:G15)</f>
        <v>0</v>
      </c>
      <c r="H16" s="29"/>
    </row>
    <row r="18" spans="1:13" ht="20.25" thickBot="1" x14ac:dyDescent="0.35">
      <c r="A18" s="65" t="s">
        <v>4</v>
      </c>
      <c r="B18" s="65"/>
      <c r="C18" s="65"/>
      <c r="D18" s="65"/>
      <c r="E18" s="65"/>
      <c r="F18" s="65"/>
      <c r="G18" s="65"/>
      <c r="H18" s="65"/>
      <c r="I18" s="65"/>
      <c r="J18" s="40"/>
      <c r="K18" s="40"/>
      <c r="L18" s="72"/>
      <c r="M18" s="25"/>
    </row>
    <row r="19" spans="1:13" s="2" customFormat="1" ht="29.25" customHeight="1" thickTop="1" x14ac:dyDescent="0.25">
      <c r="A19" s="8" t="s">
        <v>10</v>
      </c>
      <c r="B19" s="8" t="s">
        <v>11</v>
      </c>
      <c r="C19" s="18" t="s">
        <v>1</v>
      </c>
      <c r="D19" s="18" t="s">
        <v>19</v>
      </c>
      <c r="E19" s="18" t="s">
        <v>7</v>
      </c>
      <c r="F19" s="9" t="s">
        <v>2</v>
      </c>
      <c r="G19" s="8" t="s">
        <v>58</v>
      </c>
      <c r="H19" s="8" t="s">
        <v>59</v>
      </c>
      <c r="I19" s="96" t="s">
        <v>60</v>
      </c>
      <c r="J19" s="16"/>
      <c r="K19" s="76"/>
      <c r="L19" s="60"/>
      <c r="M19" s="60"/>
    </row>
    <row r="20" spans="1:13" x14ac:dyDescent="0.25">
      <c r="A20" s="4"/>
      <c r="B20" s="4"/>
      <c r="C20" s="21"/>
      <c r="D20" s="15"/>
      <c r="E20" s="15"/>
      <c r="F20" s="98"/>
      <c r="G20" s="4"/>
      <c r="H20" s="97"/>
      <c r="I20" s="4"/>
      <c r="J20" s="40"/>
      <c r="K20" s="40"/>
      <c r="L20" s="130"/>
      <c r="M20" s="131"/>
    </row>
    <row r="21" spans="1:13" x14ac:dyDescent="0.25">
      <c r="A21" s="4"/>
      <c r="B21" s="4"/>
      <c r="C21" s="21"/>
      <c r="D21" s="15"/>
      <c r="E21" s="15"/>
      <c r="F21" s="98"/>
      <c r="G21" s="4"/>
      <c r="H21" s="4"/>
      <c r="I21" s="4"/>
      <c r="J21" s="2"/>
      <c r="K21" s="25"/>
      <c r="L21" s="130"/>
      <c r="M21" s="130"/>
    </row>
    <row r="22" spans="1:13" x14ac:dyDescent="0.25">
      <c r="A22" s="4"/>
      <c r="B22" s="4"/>
      <c r="C22" s="21"/>
      <c r="D22" s="15"/>
      <c r="E22" s="15"/>
      <c r="F22" s="98"/>
      <c r="G22" s="4"/>
      <c r="H22" s="4"/>
      <c r="I22" s="4"/>
      <c r="K22" s="25"/>
      <c r="L22" s="130"/>
      <c r="M22" s="130"/>
    </row>
    <row r="23" spans="1:13" x14ac:dyDescent="0.25">
      <c r="A23" s="6"/>
      <c r="B23" s="6"/>
      <c r="C23" s="33"/>
      <c r="D23" s="34"/>
      <c r="E23" s="34"/>
      <c r="F23" s="103"/>
      <c r="K23" s="25"/>
      <c r="L23" s="130"/>
      <c r="M23" s="130"/>
    </row>
    <row r="24" spans="1:13" x14ac:dyDescent="0.25">
      <c r="A24" s="30" t="s">
        <v>3</v>
      </c>
      <c r="B24" s="31"/>
      <c r="C24" s="31"/>
      <c r="D24" s="31"/>
      <c r="E24" s="31"/>
      <c r="F24" s="99">
        <f>SUM(F20:F23)</f>
        <v>0</v>
      </c>
      <c r="G24" s="29"/>
      <c r="K24" s="25"/>
      <c r="L24" s="130"/>
      <c r="M24" s="130"/>
    </row>
    <row r="25" spans="1:13" x14ac:dyDescent="0.25">
      <c r="K25" s="25"/>
      <c r="L25" s="130"/>
      <c r="M25" s="130"/>
    </row>
    <row r="26" spans="1:13" x14ac:dyDescent="0.25">
      <c r="K26" s="25"/>
      <c r="L26" s="130"/>
      <c r="M26" s="130"/>
    </row>
    <row r="27" spans="1:13" ht="20.25" thickBot="1" x14ac:dyDescent="0.35">
      <c r="A27" s="65" t="s">
        <v>62</v>
      </c>
      <c r="B27" s="65"/>
      <c r="C27" s="65"/>
      <c r="D27" s="65"/>
      <c r="E27" s="65"/>
      <c r="F27" s="65"/>
      <c r="G27" s="65"/>
      <c r="H27" s="65"/>
      <c r="I27" s="80"/>
      <c r="K27" s="25"/>
      <c r="L27" s="130"/>
      <c r="M27" s="130"/>
    </row>
    <row r="28" spans="1:13" ht="30.75" thickTop="1" x14ac:dyDescent="0.25">
      <c r="A28" s="100" t="s">
        <v>10</v>
      </c>
      <c r="B28" s="100" t="s">
        <v>11</v>
      </c>
      <c r="C28" s="100" t="s">
        <v>1</v>
      </c>
      <c r="D28" s="101" t="s">
        <v>19</v>
      </c>
      <c r="E28" s="101" t="s">
        <v>7</v>
      </c>
      <c r="F28" s="100" t="s">
        <v>2</v>
      </c>
      <c r="G28" s="8" t="s">
        <v>58</v>
      </c>
      <c r="H28" s="8" t="s">
        <v>59</v>
      </c>
      <c r="I28" s="96" t="s">
        <v>60</v>
      </c>
      <c r="K28" s="25"/>
      <c r="L28" s="130"/>
      <c r="M28" s="130"/>
    </row>
    <row r="29" spans="1:13" x14ac:dyDescent="0.25">
      <c r="A29" s="84"/>
      <c r="B29" s="84"/>
      <c r="C29" s="85"/>
      <c r="D29" s="86"/>
      <c r="E29" s="86"/>
      <c r="F29" s="109"/>
      <c r="G29" s="4"/>
      <c r="H29" s="97"/>
      <c r="I29" s="4"/>
      <c r="K29" s="25"/>
      <c r="L29" s="130"/>
      <c r="M29" s="130"/>
    </row>
    <row r="30" spans="1:13" x14ac:dyDescent="0.25">
      <c r="A30" s="84"/>
      <c r="B30" s="84"/>
      <c r="C30" s="85"/>
      <c r="D30" s="86"/>
      <c r="E30" s="86"/>
      <c r="F30" s="109"/>
      <c r="G30" s="4"/>
      <c r="H30" s="4"/>
      <c r="I30" s="4"/>
      <c r="K30" s="25"/>
      <c r="L30" s="130"/>
      <c r="M30" s="130"/>
    </row>
    <row r="31" spans="1:13" ht="14.25" customHeight="1" x14ac:dyDescent="0.25">
      <c r="A31" s="84"/>
      <c r="B31" s="84"/>
      <c r="C31" s="85"/>
      <c r="D31" s="86"/>
      <c r="E31" s="86"/>
      <c r="F31" s="109"/>
      <c r="G31" s="4"/>
      <c r="H31" s="4"/>
      <c r="I31" s="4"/>
      <c r="K31" s="25"/>
      <c r="L31" s="130"/>
      <c r="M31" s="130"/>
    </row>
    <row r="32" spans="1:13" x14ac:dyDescent="0.25">
      <c r="A32" s="87"/>
      <c r="B32" s="87"/>
      <c r="C32" s="88"/>
      <c r="D32" s="89"/>
      <c r="E32" s="89"/>
      <c r="F32" s="110"/>
      <c r="K32" s="25"/>
      <c r="L32" s="130"/>
      <c r="M32" s="130"/>
    </row>
    <row r="33" spans="1:13" ht="14.25" customHeight="1" x14ac:dyDescent="0.25">
      <c r="A33" s="102" t="s">
        <v>3</v>
      </c>
      <c r="B33" s="90"/>
      <c r="C33" s="90"/>
      <c r="D33" s="90"/>
      <c r="E33" s="90"/>
      <c r="F33" s="111">
        <f>SUM(F29:F32)</f>
        <v>0</v>
      </c>
      <c r="G33" s="91"/>
      <c r="H33" s="92"/>
      <c r="K33" s="25"/>
      <c r="L33" s="130"/>
      <c r="M33" s="130"/>
    </row>
    <row r="34" spans="1:13" x14ac:dyDescent="0.25">
      <c r="A34" s="92"/>
      <c r="B34" s="92"/>
      <c r="C34" s="92"/>
      <c r="D34" s="92"/>
      <c r="E34" s="92"/>
      <c r="F34" s="92"/>
      <c r="G34" s="81"/>
      <c r="H34" s="92"/>
      <c r="K34" s="25"/>
      <c r="L34" s="130"/>
      <c r="M34" s="130"/>
    </row>
    <row r="35" spans="1:13" ht="13.5" customHeight="1" x14ac:dyDescent="0.25">
      <c r="A35" s="92"/>
      <c r="B35" s="92"/>
      <c r="C35" s="92"/>
      <c r="D35" s="92"/>
      <c r="E35" s="92"/>
      <c r="F35" s="92"/>
      <c r="G35" s="81"/>
      <c r="H35" s="92"/>
      <c r="K35" s="25"/>
      <c r="L35" s="130"/>
      <c r="M35" s="130"/>
    </row>
    <row r="36" spans="1:13" ht="20.25" thickBot="1" x14ac:dyDescent="0.35">
      <c r="A36" s="65" t="s">
        <v>63</v>
      </c>
      <c r="B36" s="65"/>
      <c r="C36" s="65"/>
      <c r="D36" s="65"/>
      <c r="E36" s="65"/>
      <c r="F36" s="65"/>
      <c r="G36" s="93"/>
      <c r="H36" s="92"/>
      <c r="K36" s="25"/>
      <c r="L36" s="130"/>
      <c r="M36" s="130"/>
    </row>
    <row r="37" spans="1:13" ht="30.75" thickTop="1" x14ac:dyDescent="0.25">
      <c r="A37" s="82" t="s">
        <v>10</v>
      </c>
      <c r="B37" s="82" t="s">
        <v>11</v>
      </c>
      <c r="C37" s="82" t="s">
        <v>1</v>
      </c>
      <c r="D37" s="83" t="s">
        <v>19</v>
      </c>
      <c r="E37" s="83" t="s">
        <v>7</v>
      </c>
      <c r="F37" s="94" t="s">
        <v>2</v>
      </c>
      <c r="G37" s="95"/>
      <c r="H37" s="81"/>
      <c r="K37" s="25"/>
      <c r="L37" s="130"/>
      <c r="M37" s="130"/>
    </row>
    <row r="38" spans="1:13" x14ac:dyDescent="0.25">
      <c r="A38" s="84"/>
      <c r="B38" s="84"/>
      <c r="C38" s="85"/>
      <c r="D38" s="86"/>
      <c r="E38" s="86"/>
      <c r="F38" s="109"/>
      <c r="G38" s="93"/>
      <c r="H38" s="81"/>
      <c r="K38" s="25"/>
      <c r="L38" s="130"/>
      <c r="M38" s="130"/>
    </row>
    <row r="39" spans="1:13" x14ac:dyDescent="0.25">
      <c r="A39" s="84"/>
      <c r="B39" s="84"/>
      <c r="C39" s="85"/>
      <c r="D39" s="86"/>
      <c r="E39" s="86"/>
      <c r="F39" s="109"/>
      <c r="G39" s="93"/>
      <c r="H39" s="81"/>
      <c r="K39" s="25"/>
      <c r="L39" s="130"/>
      <c r="M39" s="130"/>
    </row>
    <row r="40" spans="1:13" x14ac:dyDescent="0.25">
      <c r="A40" s="84"/>
      <c r="B40" s="84"/>
      <c r="C40" s="85"/>
      <c r="D40" s="86"/>
      <c r="E40" s="86"/>
      <c r="F40" s="109"/>
      <c r="G40" s="92"/>
      <c r="H40" s="81"/>
      <c r="K40" s="25"/>
      <c r="L40" s="130"/>
      <c r="M40" s="130"/>
    </row>
    <row r="41" spans="1:13" x14ac:dyDescent="0.25">
      <c r="A41" s="87"/>
      <c r="B41" s="87"/>
      <c r="C41" s="88"/>
      <c r="D41" s="89"/>
      <c r="E41" s="89"/>
      <c r="F41" s="110"/>
      <c r="G41" s="92"/>
      <c r="H41" s="81"/>
      <c r="K41" s="25"/>
      <c r="L41" s="130"/>
      <c r="M41" s="130"/>
    </row>
    <row r="42" spans="1:13" x14ac:dyDescent="0.25">
      <c r="A42" s="102" t="s">
        <v>3</v>
      </c>
      <c r="B42" s="112"/>
      <c r="C42" s="112"/>
      <c r="D42" s="112"/>
      <c r="E42" s="112"/>
      <c r="F42" s="111">
        <f>SUM(F38:F41)</f>
        <v>0</v>
      </c>
      <c r="G42" s="92"/>
      <c r="H42" s="81"/>
      <c r="K42" s="25"/>
      <c r="L42" s="130"/>
      <c r="M42" s="130"/>
    </row>
    <row r="43" spans="1:13" x14ac:dyDescent="0.25">
      <c r="H43" s="19"/>
      <c r="K43" s="25"/>
      <c r="L43" s="130"/>
      <c r="M43" s="130"/>
    </row>
    <row r="44" spans="1:13" ht="24" customHeight="1" thickBot="1" x14ac:dyDescent="0.35">
      <c r="A44" s="65" t="s">
        <v>17</v>
      </c>
      <c r="B44" s="65"/>
      <c r="C44" s="65"/>
      <c r="D44" s="65"/>
      <c r="E44" s="65"/>
      <c r="F44" s="65"/>
      <c r="G44" s="65"/>
      <c r="H44" s="65"/>
      <c r="I44" s="65"/>
      <c r="K44" s="25"/>
      <c r="L44" s="130"/>
      <c r="M44" s="130"/>
    </row>
    <row r="45" spans="1:13" ht="30.75" thickTop="1" x14ac:dyDescent="0.25">
      <c r="A45" s="8" t="s">
        <v>10</v>
      </c>
      <c r="B45" s="8" t="s">
        <v>11</v>
      </c>
      <c r="C45" s="8" t="s">
        <v>1</v>
      </c>
      <c r="D45" s="51" t="s">
        <v>19</v>
      </c>
      <c r="E45" s="14" t="s">
        <v>7</v>
      </c>
      <c r="F45" s="78" t="s">
        <v>2</v>
      </c>
      <c r="G45" s="8" t="s">
        <v>58</v>
      </c>
      <c r="H45" s="8" t="s">
        <v>59</v>
      </c>
      <c r="I45" s="96" t="s">
        <v>60</v>
      </c>
      <c r="K45" s="25"/>
      <c r="L45" s="132"/>
      <c r="M45" s="132"/>
    </row>
    <row r="46" spans="1:13" x14ac:dyDescent="0.25">
      <c r="A46" s="4"/>
      <c r="B46" s="4"/>
      <c r="C46" s="21"/>
      <c r="D46" s="15"/>
      <c r="E46" s="15"/>
      <c r="F46" s="113"/>
      <c r="G46" s="4"/>
      <c r="H46" s="97"/>
      <c r="I46" s="4"/>
      <c r="K46" s="25"/>
      <c r="L46" s="72"/>
      <c r="M46" s="25"/>
    </row>
    <row r="47" spans="1:13" x14ac:dyDescent="0.25">
      <c r="A47" s="4"/>
      <c r="B47" s="4"/>
      <c r="C47" s="21"/>
      <c r="D47" s="15"/>
      <c r="E47" s="15"/>
      <c r="F47" s="113"/>
      <c r="G47" s="4"/>
      <c r="H47" s="4"/>
      <c r="I47" s="4"/>
      <c r="K47" s="25"/>
      <c r="L47" s="72"/>
      <c r="M47" s="25"/>
    </row>
    <row r="48" spans="1:13" x14ac:dyDescent="0.25">
      <c r="A48" s="4"/>
      <c r="B48" s="4"/>
      <c r="C48" s="21"/>
      <c r="D48" s="15"/>
      <c r="E48" s="15"/>
      <c r="F48" s="113"/>
      <c r="G48" s="4"/>
      <c r="H48" s="4"/>
      <c r="I48" s="4"/>
      <c r="K48" s="25"/>
      <c r="L48" s="72"/>
      <c r="M48" s="25"/>
    </row>
    <row r="49" spans="1:13" x14ac:dyDescent="0.25">
      <c r="A49" s="6"/>
      <c r="B49" s="6"/>
      <c r="C49" s="33"/>
      <c r="D49" s="34"/>
      <c r="E49" s="34"/>
      <c r="F49" s="103"/>
      <c r="K49" s="25"/>
      <c r="L49" s="72"/>
      <c r="M49" s="25"/>
    </row>
    <row r="50" spans="1:13" x14ac:dyDescent="0.25">
      <c r="A50" s="30" t="s">
        <v>3</v>
      </c>
      <c r="B50" s="31"/>
      <c r="C50" s="31"/>
      <c r="D50" s="31"/>
      <c r="E50" s="31"/>
      <c r="F50" s="99">
        <f>SUM(F46:F49)</f>
        <v>0</v>
      </c>
      <c r="H50" s="19"/>
    </row>
    <row r="52" spans="1:13" x14ac:dyDescent="0.25">
      <c r="G52" s="29"/>
    </row>
    <row r="53" spans="1:13" ht="20.25" thickBot="1" x14ac:dyDescent="0.35">
      <c r="A53" s="65" t="s">
        <v>61</v>
      </c>
      <c r="B53" s="3"/>
      <c r="C53" s="3"/>
      <c r="D53" s="3"/>
      <c r="E53" s="3"/>
      <c r="F53" s="3"/>
      <c r="G53" s="79"/>
    </row>
    <row r="54" spans="1:13" ht="30.75" thickTop="1" x14ac:dyDescent="0.25">
      <c r="A54" s="8" t="s">
        <v>10</v>
      </c>
      <c r="B54" s="8" t="s">
        <v>11</v>
      </c>
      <c r="C54" s="8" t="s">
        <v>1</v>
      </c>
      <c r="D54" s="51" t="s">
        <v>19</v>
      </c>
      <c r="E54" s="67" t="s">
        <v>7</v>
      </c>
      <c r="F54" s="78" t="s">
        <v>2</v>
      </c>
      <c r="G54" s="40"/>
    </row>
    <row r="55" spans="1:13" x14ac:dyDescent="0.25">
      <c r="A55" s="77"/>
      <c r="B55" s="77"/>
      <c r="C55" s="77"/>
      <c r="D55" s="77"/>
      <c r="E55" s="77"/>
      <c r="F55" s="104"/>
      <c r="G55" s="40"/>
    </row>
    <row r="56" spans="1:13" x14ac:dyDescent="0.25">
      <c r="A56" s="77"/>
      <c r="B56" s="77"/>
      <c r="C56" s="77"/>
      <c r="D56" s="77"/>
      <c r="E56" s="77"/>
      <c r="F56" s="104"/>
      <c r="G56" s="40"/>
    </row>
    <row r="57" spans="1:13" x14ac:dyDescent="0.25">
      <c r="A57" s="77"/>
      <c r="B57" s="77"/>
      <c r="C57" s="77"/>
      <c r="D57" s="77"/>
      <c r="E57" s="77"/>
      <c r="F57" s="104"/>
      <c r="G57" s="40"/>
    </row>
    <row r="58" spans="1:13" x14ac:dyDescent="0.25">
      <c r="A58" s="105"/>
      <c r="B58" s="106"/>
      <c r="C58" s="106"/>
      <c r="D58" s="106"/>
      <c r="E58" s="106"/>
      <c r="F58" s="107"/>
      <c r="G58" s="40"/>
    </row>
    <row r="59" spans="1:13" x14ac:dyDescent="0.25">
      <c r="A59" s="177" t="s">
        <v>3</v>
      </c>
      <c r="B59" s="178"/>
      <c r="C59" s="178"/>
      <c r="D59" s="178"/>
      <c r="E59" s="178"/>
      <c r="F59" s="114">
        <f>SUM(F55:F58)</f>
        <v>0</v>
      </c>
      <c r="G59" s="40"/>
    </row>
    <row r="60" spans="1:13" x14ac:dyDescent="0.25">
      <c r="G60" s="40"/>
    </row>
    <row r="61" spans="1:13" ht="15.75" thickBot="1" x14ac:dyDescent="0.3">
      <c r="A61" s="10" t="s">
        <v>5</v>
      </c>
      <c r="B61" s="10"/>
      <c r="C61" s="10"/>
      <c r="D61" s="10"/>
      <c r="E61" s="10"/>
      <c r="F61" s="115">
        <f>G16+F24+F33+F42+F50+F59</f>
        <v>0</v>
      </c>
      <c r="G61" s="35"/>
    </row>
    <row r="62" spans="1:13" ht="15.75" thickTop="1" x14ac:dyDescent="0.25">
      <c r="A62" s="24"/>
      <c r="B62" s="24"/>
      <c r="C62" s="24"/>
      <c r="D62" s="24"/>
      <c r="E62" s="24"/>
      <c r="F62" s="24"/>
    </row>
    <row r="63" spans="1:13" x14ac:dyDescent="0.25">
      <c r="A63" s="25"/>
      <c r="B63" s="25"/>
      <c r="C63" s="25"/>
      <c r="D63" s="25"/>
      <c r="E63" s="25"/>
      <c r="F63" s="25"/>
    </row>
    <row r="64" spans="1:13" ht="20.25" thickBot="1" x14ac:dyDescent="0.35">
      <c r="A64" s="3" t="s">
        <v>12</v>
      </c>
      <c r="B64" s="3"/>
      <c r="C64" s="3"/>
      <c r="D64" s="3"/>
      <c r="E64" s="3"/>
      <c r="F64" s="3"/>
      <c r="G64" s="26"/>
    </row>
    <row r="65" spans="1:8" ht="30.75" thickTop="1" x14ac:dyDescent="0.25">
      <c r="A65" s="8" t="s">
        <v>10</v>
      </c>
      <c r="B65" s="8" t="s">
        <v>11</v>
      </c>
      <c r="C65" s="8" t="s">
        <v>1</v>
      </c>
      <c r="D65" s="51" t="s">
        <v>20</v>
      </c>
      <c r="E65" s="14" t="s">
        <v>7</v>
      </c>
      <c r="F65" s="78" t="s">
        <v>2</v>
      </c>
      <c r="G65" s="16"/>
    </row>
    <row r="66" spans="1:8" x14ac:dyDescent="0.25">
      <c r="A66" s="4"/>
      <c r="B66" s="4"/>
      <c r="C66" s="21"/>
      <c r="D66" s="15"/>
      <c r="E66" s="15"/>
      <c r="F66" s="98"/>
      <c r="G66" s="40"/>
    </row>
    <row r="67" spans="1:8" x14ac:dyDescent="0.25">
      <c r="A67" s="4"/>
      <c r="B67" s="4"/>
      <c r="C67" s="21"/>
      <c r="D67" s="15"/>
      <c r="E67" s="15"/>
      <c r="F67" s="98"/>
    </row>
    <row r="68" spans="1:8" x14ac:dyDescent="0.25">
      <c r="A68" s="4"/>
      <c r="B68" s="4"/>
      <c r="C68" s="21"/>
      <c r="D68" s="15"/>
      <c r="E68" s="15"/>
      <c r="F68" s="98"/>
    </row>
    <row r="69" spans="1:8" ht="15.75" customHeight="1" x14ac:dyDescent="0.3">
      <c r="A69" s="6"/>
      <c r="B69" s="6"/>
      <c r="C69" s="33"/>
      <c r="D69" s="34"/>
      <c r="E69" s="34"/>
      <c r="F69" s="103"/>
      <c r="G69" s="7"/>
    </row>
    <row r="70" spans="1:8" x14ac:dyDescent="0.25">
      <c r="A70" s="30" t="s">
        <v>3</v>
      </c>
      <c r="B70" s="31"/>
      <c r="C70" s="31"/>
      <c r="D70" s="31"/>
      <c r="E70" s="31"/>
      <c r="F70" s="99">
        <f>SUM(F66:F69)</f>
        <v>0</v>
      </c>
      <c r="G70" s="16"/>
    </row>
    <row r="71" spans="1:8" x14ac:dyDescent="0.25">
      <c r="G71" s="17"/>
    </row>
    <row r="72" spans="1:8" ht="16.5" customHeight="1" thickBot="1" x14ac:dyDescent="0.35">
      <c r="A72" s="65" t="s">
        <v>65</v>
      </c>
      <c r="B72" s="65"/>
      <c r="C72" s="65"/>
      <c r="D72" s="65"/>
      <c r="E72" s="65"/>
      <c r="F72" s="116">
        <f>F61-F70</f>
        <v>0</v>
      </c>
      <c r="G72" s="25"/>
    </row>
    <row r="73" spans="1:8" ht="15.75" thickTop="1" x14ac:dyDescent="0.25"/>
    <row r="75" spans="1:8" ht="22.5" x14ac:dyDescent="0.3">
      <c r="A75" s="68" t="s">
        <v>66</v>
      </c>
      <c r="B75" s="5"/>
      <c r="C75" s="5"/>
      <c r="D75" s="41"/>
      <c r="E75" s="5"/>
      <c r="F75" s="5"/>
      <c r="G75" s="35"/>
      <c r="H75" s="17"/>
    </row>
    <row r="76" spans="1:8" ht="13.5" customHeight="1" x14ac:dyDescent="0.3">
      <c r="A76" s="19" t="s">
        <v>67</v>
      </c>
      <c r="B76" s="52"/>
      <c r="C76" s="52"/>
      <c r="D76" s="52"/>
      <c r="E76" s="52"/>
      <c r="F76" s="52"/>
      <c r="G76" s="35"/>
      <c r="H76" s="40"/>
    </row>
    <row r="77" spans="1:8" ht="19.5" customHeight="1" thickBot="1" x14ac:dyDescent="0.35">
      <c r="A77" s="80" t="s">
        <v>22</v>
      </c>
      <c r="B77" s="80"/>
      <c r="C77" s="80"/>
      <c r="D77" s="80"/>
      <c r="E77" s="80"/>
      <c r="F77" s="80"/>
      <c r="G77" s="64"/>
      <c r="H77" s="40"/>
    </row>
    <row r="78" spans="1:8" ht="30.75" thickTop="1" x14ac:dyDescent="0.25">
      <c r="A78" s="8" t="s">
        <v>10</v>
      </c>
      <c r="B78" s="8" t="s">
        <v>11</v>
      </c>
      <c r="C78" s="8" t="s">
        <v>1</v>
      </c>
      <c r="D78" s="43" t="s">
        <v>20</v>
      </c>
      <c r="E78" s="43" t="s">
        <v>7</v>
      </c>
      <c r="F78" s="66" t="s">
        <v>2</v>
      </c>
      <c r="G78" s="16"/>
    </row>
    <row r="79" spans="1:8" ht="16.5" customHeight="1" x14ac:dyDescent="0.3">
      <c r="A79" s="4"/>
      <c r="B79" s="11"/>
      <c r="C79" s="22"/>
      <c r="D79" s="38" t="s">
        <v>14</v>
      </c>
      <c r="E79" s="38"/>
      <c r="F79" s="117"/>
      <c r="G79" s="26"/>
    </row>
    <row r="80" spans="1:8" x14ac:dyDescent="0.25">
      <c r="A80" s="11"/>
      <c r="B80" s="11"/>
      <c r="C80" s="22"/>
      <c r="D80" s="38" t="s">
        <v>15</v>
      </c>
      <c r="E80" s="38"/>
      <c r="F80" s="117"/>
    </row>
    <row r="81" spans="1:8" x14ac:dyDescent="0.25">
      <c r="A81" s="12"/>
      <c r="B81" s="12"/>
      <c r="C81" s="23"/>
      <c r="D81" s="23"/>
      <c r="E81" s="4"/>
      <c r="F81" s="118"/>
    </row>
    <row r="82" spans="1:8" x14ac:dyDescent="0.25">
      <c r="A82" s="146"/>
      <c r="B82" s="146"/>
      <c r="C82" s="147"/>
      <c r="D82" s="147"/>
      <c r="E82" s="147"/>
      <c r="F82" s="148"/>
    </row>
    <row r="83" spans="1:8" x14ac:dyDescent="0.25">
      <c r="A83" s="30" t="s">
        <v>3</v>
      </c>
      <c r="B83" s="31"/>
      <c r="C83" s="31"/>
      <c r="D83" s="31"/>
      <c r="E83" s="31"/>
      <c r="F83" s="99">
        <f>SUM(F79:F82)</f>
        <v>0</v>
      </c>
      <c r="G83" s="29"/>
    </row>
    <row r="85" spans="1:8" ht="20.25" thickBot="1" x14ac:dyDescent="0.35">
      <c r="A85" s="65" t="s">
        <v>23</v>
      </c>
      <c r="B85" s="3"/>
      <c r="C85" s="3"/>
      <c r="D85" s="3"/>
      <c r="E85" s="3"/>
      <c r="F85" s="3"/>
      <c r="G85" s="7"/>
    </row>
    <row r="86" spans="1:8" ht="30.75" thickTop="1" x14ac:dyDescent="0.25">
      <c r="A86" s="8" t="s">
        <v>10</v>
      </c>
      <c r="B86" s="8" t="s">
        <v>11</v>
      </c>
      <c r="C86" s="8" t="s">
        <v>1</v>
      </c>
      <c r="D86" s="43" t="s">
        <v>20</v>
      </c>
      <c r="E86" s="43" t="s">
        <v>7</v>
      </c>
      <c r="F86" s="78" t="s">
        <v>2</v>
      </c>
      <c r="G86" s="16"/>
    </row>
    <row r="87" spans="1:8" x14ac:dyDescent="0.25">
      <c r="A87" s="12"/>
      <c r="B87" s="12"/>
      <c r="C87" s="23"/>
      <c r="D87" s="20"/>
      <c r="E87" s="20"/>
      <c r="F87" s="118"/>
    </row>
    <row r="88" spans="1:8" x14ac:dyDescent="0.25">
      <c r="A88" s="4"/>
      <c r="B88" s="4"/>
      <c r="C88" s="21"/>
      <c r="D88" s="15"/>
      <c r="E88" s="15"/>
      <c r="F88" s="98"/>
    </row>
    <row r="89" spans="1:8" x14ac:dyDescent="0.25">
      <c r="A89" s="4"/>
      <c r="B89" s="4"/>
      <c r="C89" s="21"/>
      <c r="D89" s="15"/>
      <c r="E89" s="15"/>
      <c r="F89" s="98"/>
    </row>
    <row r="90" spans="1:8" x14ac:dyDescent="0.25">
      <c r="A90" s="4"/>
      <c r="B90" s="4"/>
      <c r="C90" s="21"/>
      <c r="D90" s="15"/>
      <c r="E90" s="15"/>
      <c r="F90" s="98"/>
    </row>
    <row r="91" spans="1:8" x14ac:dyDescent="0.25">
      <c r="A91" s="30" t="s">
        <v>3</v>
      </c>
      <c r="B91" s="31"/>
      <c r="C91" s="31"/>
      <c r="D91" s="31"/>
      <c r="E91" s="31"/>
      <c r="F91" s="99">
        <f>SUM(F87:F90)</f>
        <v>0</v>
      </c>
      <c r="G91" s="29"/>
      <c r="H91" s="35"/>
    </row>
    <row r="93" spans="1:8" ht="16.5" customHeight="1" thickBot="1" x14ac:dyDescent="0.35">
      <c r="A93" s="65" t="s">
        <v>24</v>
      </c>
      <c r="B93" s="65"/>
      <c r="C93" s="65"/>
      <c r="D93" s="65"/>
      <c r="E93" s="65"/>
      <c r="F93" s="65"/>
      <c r="G93" s="44"/>
      <c r="H93" s="7"/>
    </row>
    <row r="94" spans="1:8" ht="30.75" thickTop="1" x14ac:dyDescent="0.25">
      <c r="A94" s="8" t="s">
        <v>10</v>
      </c>
      <c r="B94" s="8" t="s">
        <v>11</v>
      </c>
      <c r="C94" s="8" t="s">
        <v>1</v>
      </c>
      <c r="D94" s="8" t="s">
        <v>20</v>
      </c>
      <c r="E94" s="8" t="s">
        <v>7</v>
      </c>
      <c r="F94" s="78" t="s">
        <v>2</v>
      </c>
      <c r="G94" s="16"/>
    </row>
    <row r="95" spans="1:8" x14ac:dyDescent="0.25">
      <c r="A95" s="13"/>
      <c r="B95" s="13"/>
      <c r="C95" s="13"/>
      <c r="D95" s="39" t="s">
        <v>16</v>
      </c>
      <c r="E95" s="39"/>
      <c r="F95" s="119"/>
      <c r="G95" s="40"/>
    </row>
    <row r="96" spans="1:8" x14ac:dyDescent="0.25">
      <c r="A96" s="12"/>
      <c r="B96" s="12"/>
      <c r="C96" s="23"/>
      <c r="D96" s="23"/>
      <c r="F96" s="118"/>
      <c r="G96" s="40"/>
    </row>
    <row r="97" spans="1:12" x14ac:dyDescent="0.25">
      <c r="A97" s="4"/>
      <c r="B97" s="4"/>
      <c r="C97" s="21"/>
      <c r="D97" s="15"/>
      <c r="E97" s="15"/>
      <c r="F97" s="98"/>
    </row>
    <row r="98" spans="1:12" x14ac:dyDescent="0.25">
      <c r="A98" s="4"/>
      <c r="B98" s="4"/>
      <c r="C98" s="21"/>
      <c r="D98" s="15"/>
      <c r="E98" s="15"/>
      <c r="F98" s="98"/>
    </row>
    <row r="99" spans="1:12" x14ac:dyDescent="0.25">
      <c r="A99" s="30" t="s">
        <v>3</v>
      </c>
      <c r="B99" s="31"/>
      <c r="C99" s="31"/>
      <c r="D99" s="31"/>
      <c r="E99" s="31"/>
      <c r="F99" s="99">
        <f>SUM(F95:F98)</f>
        <v>0</v>
      </c>
      <c r="G99" s="29"/>
    </row>
    <row r="100" spans="1:12" x14ac:dyDescent="0.25">
      <c r="G100" s="28"/>
    </row>
    <row r="101" spans="1:12" ht="20.25" thickBot="1" x14ac:dyDescent="0.35">
      <c r="A101" s="65" t="s">
        <v>6</v>
      </c>
      <c r="B101" s="65"/>
      <c r="C101" s="65"/>
      <c r="D101" s="65"/>
      <c r="E101" s="65"/>
      <c r="F101" s="120">
        <f>F83+F91+F99</f>
        <v>0</v>
      </c>
      <c r="G101" s="27"/>
    </row>
    <row r="102" spans="1:12" ht="15.75" thickTop="1" x14ac:dyDescent="0.25">
      <c r="G102" s="28"/>
    </row>
    <row r="103" spans="1:12" ht="17.25" customHeight="1" thickBot="1" x14ac:dyDescent="0.35">
      <c r="A103" s="164" t="s">
        <v>34</v>
      </c>
      <c r="B103" s="164"/>
      <c r="C103" s="164"/>
      <c r="D103" s="164"/>
      <c r="E103" s="164"/>
      <c r="F103" s="164"/>
      <c r="G103" s="164"/>
      <c r="H103" s="164"/>
      <c r="I103" s="164"/>
      <c r="J103" s="26"/>
      <c r="L103"/>
    </row>
    <row r="104" spans="1:12" ht="17.25" customHeight="1" thickTop="1" x14ac:dyDescent="0.3">
      <c r="A104" s="182" t="s">
        <v>69</v>
      </c>
      <c r="B104" s="182"/>
      <c r="C104" s="182"/>
      <c r="D104" s="182"/>
      <c r="E104" s="182"/>
      <c r="F104" s="182"/>
      <c r="G104" s="182"/>
      <c r="H104" s="182"/>
      <c r="J104" s="26"/>
      <c r="L104"/>
    </row>
    <row r="105" spans="1:12" ht="20.25" thickBot="1" x14ac:dyDescent="0.35">
      <c r="A105" s="122" t="s">
        <v>25</v>
      </c>
      <c r="B105" s="122"/>
      <c r="C105" s="122"/>
      <c r="D105" s="122"/>
      <c r="E105" s="122"/>
      <c r="F105" s="122"/>
      <c r="G105" s="122"/>
      <c r="H105" s="122"/>
      <c r="I105" s="123"/>
      <c r="J105" s="26"/>
      <c r="K105" s="40"/>
      <c r="L105"/>
    </row>
    <row r="106" spans="1:12" ht="47.25" customHeight="1" thickTop="1" x14ac:dyDescent="0.25">
      <c r="A106" s="167" t="s">
        <v>35</v>
      </c>
      <c r="B106" s="168"/>
      <c r="C106" s="167" t="s">
        <v>39</v>
      </c>
      <c r="D106" s="168"/>
      <c r="E106" s="124" t="s">
        <v>38</v>
      </c>
      <c r="F106" s="63" t="s">
        <v>36</v>
      </c>
      <c r="G106" s="67" t="s">
        <v>64</v>
      </c>
      <c r="H106" s="66" t="s">
        <v>37</v>
      </c>
      <c r="I106" s="25"/>
      <c r="J106" s="16"/>
      <c r="K106" s="16"/>
      <c r="L106"/>
    </row>
    <row r="107" spans="1:12" x14ac:dyDescent="0.25">
      <c r="A107" s="162"/>
      <c r="B107" s="163"/>
      <c r="C107" s="165"/>
      <c r="D107" s="165"/>
      <c r="E107" s="69"/>
      <c r="F107" s="62"/>
      <c r="G107" s="4"/>
      <c r="H107" s="4">
        <f>F107*G107</f>
        <v>0</v>
      </c>
      <c r="J107" s="40"/>
      <c r="K107" s="40"/>
      <c r="L107"/>
    </row>
    <row r="108" spans="1:12" x14ac:dyDescent="0.25">
      <c r="A108" s="162"/>
      <c r="B108" s="163"/>
      <c r="C108" s="165"/>
      <c r="D108" s="165"/>
      <c r="E108" s="69"/>
      <c r="F108" s="62"/>
      <c r="G108" s="4"/>
      <c r="H108" s="4">
        <f t="shared" ref="H108:H112" si="0">F108*G108</f>
        <v>0</v>
      </c>
      <c r="J108" s="40"/>
      <c r="K108" s="40"/>
      <c r="L108"/>
    </row>
    <row r="109" spans="1:12" x14ac:dyDescent="0.25">
      <c r="A109" s="162"/>
      <c r="B109" s="163"/>
      <c r="C109" s="165"/>
      <c r="D109" s="165"/>
      <c r="E109" s="69"/>
      <c r="F109" s="62"/>
      <c r="G109" s="4"/>
      <c r="H109" s="4">
        <f t="shared" si="0"/>
        <v>0</v>
      </c>
      <c r="J109" s="40"/>
      <c r="K109" s="40"/>
      <c r="L109"/>
    </row>
    <row r="110" spans="1:12" x14ac:dyDescent="0.25">
      <c r="A110" s="162"/>
      <c r="B110" s="163"/>
      <c r="C110" s="165"/>
      <c r="D110" s="165"/>
      <c r="E110" s="69"/>
      <c r="F110" s="62"/>
      <c r="G110" s="4"/>
      <c r="H110" s="4">
        <f t="shared" si="0"/>
        <v>0</v>
      </c>
      <c r="J110" s="40"/>
      <c r="K110" s="40"/>
      <c r="L110"/>
    </row>
    <row r="111" spans="1:12" x14ac:dyDescent="0.25">
      <c r="A111" s="162"/>
      <c r="B111" s="163"/>
      <c r="C111" s="165"/>
      <c r="D111" s="165"/>
      <c r="E111" s="69"/>
      <c r="F111" s="62"/>
      <c r="G111" s="4"/>
      <c r="H111" s="4">
        <f t="shared" si="0"/>
        <v>0</v>
      </c>
      <c r="J111" s="40"/>
      <c r="K111" s="40"/>
      <c r="L111"/>
    </row>
    <row r="112" spans="1:12" x14ac:dyDescent="0.25">
      <c r="A112" s="162"/>
      <c r="B112" s="163"/>
      <c r="C112" s="165"/>
      <c r="D112" s="165"/>
      <c r="E112" s="69"/>
      <c r="F112" s="62"/>
      <c r="G112" s="4"/>
      <c r="H112" s="4">
        <f t="shared" si="0"/>
        <v>0</v>
      </c>
      <c r="J112" s="40"/>
      <c r="K112" s="40"/>
      <c r="L112"/>
    </row>
    <row r="113" spans="1:12" x14ac:dyDescent="0.25">
      <c r="A113" s="179" t="s">
        <v>3</v>
      </c>
      <c r="B113" s="180"/>
      <c r="C113" s="180"/>
      <c r="D113" s="180"/>
      <c r="E113" s="180"/>
      <c r="F113" s="180"/>
      <c r="G113" s="181"/>
      <c r="H113" s="121">
        <f>SUM(H107:H112)</f>
        <v>0</v>
      </c>
      <c r="J113" s="40"/>
      <c r="K113" s="40"/>
      <c r="L113"/>
    </row>
    <row r="114" spans="1:12" x14ac:dyDescent="0.25">
      <c r="J114" s="40"/>
      <c r="L114"/>
    </row>
    <row r="115" spans="1:12" ht="20.25" thickBot="1" x14ac:dyDescent="0.35">
      <c r="A115" s="184" t="s">
        <v>26</v>
      </c>
      <c r="B115" s="184"/>
      <c r="C115" s="184"/>
      <c r="D115" s="184"/>
      <c r="E115" s="184"/>
      <c r="F115" s="184"/>
      <c r="G115" s="184"/>
      <c r="H115" s="184"/>
      <c r="I115" s="185"/>
      <c r="J115" s="26"/>
      <c r="K115" s="40"/>
      <c r="L115"/>
    </row>
    <row r="116" spans="1:12" ht="48" customHeight="1" thickTop="1" x14ac:dyDescent="0.25">
      <c r="A116" s="167" t="s">
        <v>35</v>
      </c>
      <c r="B116" s="168"/>
      <c r="C116" s="167" t="s">
        <v>39</v>
      </c>
      <c r="D116" s="168"/>
      <c r="E116" s="124" t="s">
        <v>38</v>
      </c>
      <c r="F116" s="63" t="s">
        <v>36</v>
      </c>
      <c r="G116" s="67" t="s">
        <v>64</v>
      </c>
      <c r="H116" s="66" t="s">
        <v>37</v>
      </c>
      <c r="I116" s="25"/>
      <c r="J116" s="16"/>
      <c r="K116" s="16"/>
      <c r="L116"/>
    </row>
    <row r="117" spans="1:12" x14ac:dyDescent="0.25">
      <c r="A117" s="162"/>
      <c r="B117" s="163"/>
      <c r="C117" s="165"/>
      <c r="D117" s="165"/>
      <c r="E117" s="69"/>
      <c r="F117" s="62"/>
      <c r="G117" s="4"/>
      <c r="H117" s="4">
        <f>F117*G117</f>
        <v>0</v>
      </c>
      <c r="J117" s="40"/>
      <c r="K117" s="40"/>
      <c r="L117"/>
    </row>
    <row r="118" spans="1:12" x14ac:dyDescent="0.25">
      <c r="A118" s="162"/>
      <c r="B118" s="163"/>
      <c r="C118" s="165"/>
      <c r="D118" s="165"/>
      <c r="E118" s="69"/>
      <c r="F118" s="62"/>
      <c r="G118" s="4"/>
      <c r="H118" s="4">
        <f t="shared" ref="H118:H122" si="1">F118*G118</f>
        <v>0</v>
      </c>
      <c r="J118" s="40"/>
      <c r="K118" s="40"/>
      <c r="L118"/>
    </row>
    <row r="119" spans="1:12" x14ac:dyDescent="0.25">
      <c r="A119" s="162"/>
      <c r="B119" s="163"/>
      <c r="C119" s="165"/>
      <c r="D119" s="165"/>
      <c r="E119" s="69"/>
      <c r="F119" s="62"/>
      <c r="G119" s="4"/>
      <c r="H119" s="4">
        <f t="shared" si="1"/>
        <v>0</v>
      </c>
      <c r="J119" s="40"/>
      <c r="K119" s="40"/>
      <c r="L119"/>
    </row>
    <row r="120" spans="1:12" x14ac:dyDescent="0.25">
      <c r="A120" s="162"/>
      <c r="B120" s="163"/>
      <c r="C120" s="165"/>
      <c r="D120" s="165"/>
      <c r="E120" s="69"/>
      <c r="F120" s="62"/>
      <c r="G120" s="4"/>
      <c r="H120" s="4">
        <f t="shared" si="1"/>
        <v>0</v>
      </c>
      <c r="J120" s="40"/>
      <c r="K120" s="40"/>
      <c r="L120"/>
    </row>
    <row r="121" spans="1:12" x14ac:dyDescent="0.25">
      <c r="A121" s="162"/>
      <c r="B121" s="163"/>
      <c r="C121" s="165"/>
      <c r="D121" s="165"/>
      <c r="E121" s="69"/>
      <c r="F121" s="62"/>
      <c r="G121" s="4"/>
      <c r="H121" s="4">
        <f t="shared" si="1"/>
        <v>0</v>
      </c>
      <c r="J121" s="40"/>
      <c r="K121" s="40"/>
      <c r="L121"/>
    </row>
    <row r="122" spans="1:12" x14ac:dyDescent="0.25">
      <c r="A122" s="162"/>
      <c r="B122" s="163"/>
      <c r="C122" s="165"/>
      <c r="D122" s="165"/>
      <c r="E122" s="69"/>
      <c r="F122" s="62"/>
      <c r="G122" s="4"/>
      <c r="H122" s="4">
        <f t="shared" si="1"/>
        <v>0</v>
      </c>
      <c r="J122" s="40"/>
      <c r="K122" s="40"/>
      <c r="L122"/>
    </row>
    <row r="123" spans="1:12" x14ac:dyDescent="0.25">
      <c r="A123" s="30" t="s">
        <v>3</v>
      </c>
      <c r="B123" s="31"/>
      <c r="C123" s="31"/>
      <c r="D123" s="31"/>
      <c r="E123" s="31"/>
      <c r="F123" s="31"/>
      <c r="G123" s="31"/>
      <c r="H123" s="32">
        <f>SUM(H117:H122)</f>
        <v>0</v>
      </c>
      <c r="I123" s="29"/>
      <c r="J123" s="40"/>
      <c r="K123" s="40"/>
      <c r="L123"/>
    </row>
    <row r="124" spans="1:12" x14ac:dyDescent="0.25">
      <c r="L124"/>
    </row>
    <row r="125" spans="1:12" ht="20.25" thickBot="1" x14ac:dyDescent="0.35">
      <c r="A125" s="122" t="s">
        <v>18</v>
      </c>
      <c r="B125" s="122"/>
      <c r="C125" s="122"/>
      <c r="D125" s="122"/>
      <c r="E125" s="122"/>
      <c r="F125" s="122"/>
      <c r="G125" s="122"/>
      <c r="H125" s="129">
        <f>H113+H123</f>
        <v>0</v>
      </c>
      <c r="I125" s="125"/>
      <c r="L125"/>
    </row>
    <row r="126" spans="1:12" ht="15.75" thickTop="1" x14ac:dyDescent="0.25">
      <c r="L126"/>
    </row>
    <row r="127" spans="1:12" ht="14.25" customHeight="1" x14ac:dyDescent="0.3">
      <c r="A127" s="79"/>
      <c r="B127" s="79"/>
      <c r="C127" s="79"/>
      <c r="D127" s="79"/>
      <c r="E127" s="79"/>
      <c r="F127" s="79"/>
      <c r="G127" s="79"/>
      <c r="H127" s="79"/>
      <c r="I127" s="79"/>
      <c r="J127" s="16"/>
    </row>
    <row r="128" spans="1:12" ht="15" customHeight="1" x14ac:dyDescent="0.3">
      <c r="A128" s="126"/>
      <c r="B128" s="126"/>
      <c r="C128" s="126"/>
      <c r="D128" s="126"/>
      <c r="E128" s="126"/>
      <c r="F128" s="126"/>
      <c r="G128" s="127"/>
      <c r="H128" s="127"/>
      <c r="I128" s="127"/>
      <c r="J128" s="17"/>
    </row>
    <row r="129" spans="1:16" x14ac:dyDescent="0.25">
      <c r="A129" s="128"/>
      <c r="B129" s="128"/>
      <c r="C129" s="128"/>
      <c r="D129" s="128"/>
      <c r="E129" s="128"/>
      <c r="F129" s="58"/>
      <c r="G129" s="127"/>
      <c r="H129" s="127"/>
      <c r="I129" s="127"/>
      <c r="J129" s="40"/>
      <c r="L129" s="60"/>
      <c r="M129" s="61"/>
      <c r="N129" s="61"/>
      <c r="O129" s="61"/>
      <c r="P129" s="61"/>
    </row>
    <row r="130" spans="1:16" x14ac:dyDescent="0.25">
      <c r="A130" s="127"/>
      <c r="B130" s="127"/>
      <c r="C130" s="127"/>
      <c r="D130" s="127"/>
      <c r="E130" s="127"/>
      <c r="F130" s="127"/>
      <c r="G130" s="127"/>
      <c r="H130" s="127"/>
      <c r="I130" s="127"/>
      <c r="J130" s="40"/>
      <c r="L130" s="61"/>
      <c r="M130" s="61"/>
      <c r="N130" s="61"/>
      <c r="O130" s="61"/>
      <c r="P130" s="61"/>
    </row>
    <row r="131" spans="1:16" x14ac:dyDescent="0.25">
      <c r="A131" s="127"/>
      <c r="B131" s="127"/>
      <c r="C131" s="127"/>
      <c r="D131" s="127"/>
      <c r="E131" s="127"/>
      <c r="F131" s="127"/>
      <c r="G131" s="127"/>
      <c r="H131" s="127"/>
      <c r="I131" s="127"/>
      <c r="J131" s="40"/>
      <c r="L131" s="61"/>
      <c r="M131" s="61"/>
      <c r="N131" s="61"/>
      <c r="O131" s="61"/>
      <c r="P131" s="61"/>
    </row>
    <row r="132" spans="1:16" x14ac:dyDescent="0.25">
      <c r="A132" s="127"/>
      <c r="B132" s="127"/>
      <c r="C132" s="127"/>
      <c r="D132" s="127"/>
      <c r="E132" s="127"/>
      <c r="F132" s="127"/>
      <c r="G132" s="127"/>
      <c r="H132" s="127"/>
      <c r="I132" s="127"/>
      <c r="J132" s="40"/>
      <c r="L132" s="166"/>
      <c r="M132" s="166"/>
      <c r="N132" s="166"/>
      <c r="O132" s="166"/>
      <c r="P132" s="166"/>
    </row>
    <row r="133" spans="1:16" x14ac:dyDescent="0.25">
      <c r="A133" s="128"/>
      <c r="B133" s="128"/>
      <c r="C133" s="128"/>
      <c r="D133" s="128"/>
      <c r="E133" s="128"/>
      <c r="F133" s="128"/>
      <c r="G133" s="127"/>
      <c r="H133" s="127"/>
      <c r="I133" s="127"/>
      <c r="J133" s="17"/>
    </row>
    <row r="134" spans="1:16" x14ac:dyDescent="0.25">
      <c r="A134" s="127"/>
      <c r="B134" s="127"/>
      <c r="C134" s="127"/>
      <c r="D134" s="127"/>
      <c r="E134" s="127"/>
      <c r="F134" s="127"/>
      <c r="G134" s="127"/>
      <c r="H134" s="127"/>
      <c r="I134" s="127"/>
      <c r="J134" s="17"/>
    </row>
    <row r="135" spans="1:16" ht="17.25" x14ac:dyDescent="0.3">
      <c r="A135" s="126"/>
      <c r="B135" s="126"/>
      <c r="C135" s="126"/>
      <c r="D135" s="126"/>
      <c r="E135" s="126"/>
      <c r="F135" s="126"/>
      <c r="G135" s="127"/>
      <c r="H135" s="127"/>
      <c r="I135" s="127"/>
      <c r="J135" s="17"/>
    </row>
    <row r="136" spans="1:16" x14ac:dyDescent="0.25">
      <c r="A136" s="128"/>
      <c r="B136" s="128"/>
      <c r="C136" s="128"/>
      <c r="D136" s="128"/>
      <c r="E136" s="128"/>
      <c r="F136" s="58"/>
      <c r="G136" s="127"/>
      <c r="H136" s="127"/>
      <c r="I136" s="127"/>
      <c r="J136" s="17"/>
    </row>
    <row r="137" spans="1:16" x14ac:dyDescent="0.25">
      <c r="A137" s="127"/>
      <c r="B137" s="127"/>
      <c r="C137" s="127"/>
      <c r="D137" s="127"/>
      <c r="E137" s="127"/>
      <c r="F137" s="127"/>
      <c r="G137" s="127"/>
      <c r="H137" s="29"/>
      <c r="I137" s="29"/>
      <c r="J137" s="17"/>
    </row>
    <row r="138" spans="1:16" x14ac:dyDescent="0.25">
      <c r="A138" s="127"/>
      <c r="B138" s="127"/>
      <c r="C138" s="127"/>
      <c r="D138" s="127"/>
      <c r="E138" s="127"/>
      <c r="F138" s="127"/>
      <c r="G138" s="127"/>
      <c r="H138" s="127"/>
      <c r="I138" s="127"/>
      <c r="J138" s="17"/>
    </row>
    <row r="139" spans="1:16" x14ac:dyDescent="0.25">
      <c r="A139" s="127"/>
      <c r="B139" s="127"/>
      <c r="C139" s="127"/>
      <c r="D139" s="127"/>
      <c r="E139" s="127"/>
      <c r="F139" s="127"/>
      <c r="G139" s="127"/>
      <c r="H139" s="127"/>
      <c r="I139" s="127"/>
      <c r="J139" s="40"/>
    </row>
    <row r="140" spans="1:16" x14ac:dyDescent="0.25">
      <c r="A140" s="127"/>
      <c r="B140" s="127"/>
      <c r="C140" s="127"/>
      <c r="D140" s="127"/>
      <c r="E140" s="127"/>
      <c r="F140" s="127"/>
      <c r="G140" s="127"/>
      <c r="H140" s="127"/>
      <c r="I140" s="127"/>
      <c r="J140" s="40"/>
    </row>
    <row r="141" spans="1:16" x14ac:dyDescent="0.25">
      <c r="A141" s="127"/>
      <c r="B141" s="127"/>
      <c r="C141" s="127"/>
      <c r="D141" s="127"/>
      <c r="E141" s="127"/>
      <c r="F141" s="127"/>
      <c r="G141" s="127"/>
      <c r="H141" s="127"/>
      <c r="I141" s="127"/>
      <c r="J141" s="40"/>
    </row>
    <row r="142" spans="1:16" x14ac:dyDescent="0.25">
      <c r="A142" s="127"/>
      <c r="B142" s="127"/>
      <c r="C142" s="127"/>
      <c r="D142" s="127"/>
      <c r="E142" s="127"/>
      <c r="F142" s="127"/>
      <c r="G142" s="127"/>
      <c r="H142" s="127"/>
      <c r="I142" s="127"/>
      <c r="J142" s="40"/>
    </row>
    <row r="143" spans="1:16" x14ac:dyDescent="0.25">
      <c r="A143" s="127"/>
      <c r="B143" s="127"/>
      <c r="C143" s="127"/>
      <c r="D143" s="127"/>
      <c r="E143" s="127"/>
      <c r="F143" s="127"/>
      <c r="G143" s="127"/>
      <c r="H143" s="127"/>
      <c r="I143" s="127"/>
      <c r="J143" s="40"/>
    </row>
    <row r="144" spans="1:16" x14ac:dyDescent="0.25">
      <c r="A144" s="127"/>
      <c r="B144" s="127"/>
      <c r="C144" s="127"/>
      <c r="D144" s="127"/>
      <c r="E144" s="127"/>
      <c r="F144" s="127"/>
      <c r="G144" s="127"/>
      <c r="H144" s="127"/>
      <c r="I144" s="127"/>
      <c r="J144" s="40"/>
    </row>
    <row r="145" spans="1:10" x14ac:dyDescent="0.25">
      <c r="A145" s="128"/>
      <c r="B145" s="128"/>
      <c r="C145" s="128"/>
      <c r="D145" s="128"/>
      <c r="E145" s="128"/>
      <c r="F145" s="128"/>
      <c r="G145" s="127"/>
      <c r="H145" s="127"/>
      <c r="I145" s="127"/>
      <c r="J145" s="40"/>
    </row>
    <row r="146" spans="1:10" x14ac:dyDescent="0.25">
      <c r="H146" s="17"/>
      <c r="I146" s="17"/>
      <c r="J146" s="17"/>
    </row>
    <row r="147" spans="1:10" ht="16.5" customHeight="1" x14ac:dyDescent="0.3">
      <c r="A147" s="55"/>
      <c r="B147" s="56"/>
      <c r="C147" s="56"/>
      <c r="D147" s="56"/>
      <c r="E147" s="56"/>
      <c r="F147" s="56"/>
      <c r="G147" s="40"/>
      <c r="H147" s="26"/>
      <c r="I147" s="26"/>
      <c r="J147" s="26"/>
    </row>
    <row r="148" spans="1:10" ht="15" customHeight="1" x14ac:dyDescent="0.3">
      <c r="A148" s="42"/>
      <c r="B148" s="42"/>
      <c r="C148" s="42"/>
      <c r="D148" s="42"/>
      <c r="E148" s="42"/>
      <c r="F148" s="42"/>
      <c r="G148" s="40"/>
      <c r="H148" s="26"/>
      <c r="I148" s="26"/>
      <c r="J148" s="26"/>
    </row>
    <row r="149" spans="1:10" ht="14.25" customHeight="1" x14ac:dyDescent="0.25">
      <c r="A149" s="16"/>
      <c r="B149" s="16"/>
      <c r="C149" s="16"/>
      <c r="D149" s="16"/>
      <c r="E149" s="16"/>
      <c r="F149" s="57"/>
      <c r="G149" s="16"/>
      <c r="H149" s="16"/>
      <c r="I149" s="16"/>
      <c r="J149" s="16"/>
    </row>
    <row r="150" spans="1:10" x14ac:dyDescent="0.25">
      <c r="A150" s="40"/>
      <c r="B150" s="40"/>
      <c r="C150" s="58"/>
      <c r="D150" s="58"/>
      <c r="E150" s="59"/>
      <c r="F150" s="40"/>
      <c r="G150" s="40"/>
      <c r="H150" s="17"/>
      <c r="I150" s="17"/>
      <c r="J150" s="17"/>
    </row>
    <row r="151" spans="1:10" x14ac:dyDescent="0.25">
      <c r="A151" s="40"/>
      <c r="B151" s="40"/>
      <c r="C151" s="58"/>
      <c r="D151" s="58"/>
      <c r="E151" s="58"/>
      <c r="F151" s="40"/>
      <c r="G151" s="40"/>
      <c r="H151" s="17"/>
      <c r="I151" s="17"/>
      <c r="J151" s="17"/>
    </row>
    <row r="152" spans="1:10" x14ac:dyDescent="0.25">
      <c r="A152" s="40"/>
      <c r="B152" s="40"/>
      <c r="C152" s="58"/>
      <c r="D152" s="58"/>
      <c r="E152" s="58"/>
      <c r="F152" s="40"/>
      <c r="G152" s="54"/>
      <c r="H152" s="17"/>
      <c r="I152" s="17"/>
      <c r="J152" s="17"/>
    </row>
    <row r="153" spans="1:10" x14ac:dyDescent="0.25">
      <c r="A153" s="40"/>
      <c r="B153" s="40"/>
      <c r="C153" s="58"/>
      <c r="D153" s="58"/>
      <c r="E153" s="58"/>
      <c r="F153" s="40"/>
      <c r="G153" s="54"/>
      <c r="H153" s="17"/>
      <c r="I153" s="17"/>
      <c r="J153" s="17"/>
    </row>
    <row r="154" spans="1:10" x14ac:dyDescent="0.25">
      <c r="A154" s="29"/>
      <c r="B154" s="29"/>
      <c r="C154" s="29"/>
      <c r="D154" s="29"/>
      <c r="E154" s="29"/>
      <c r="F154" s="29"/>
      <c r="G154" s="40"/>
      <c r="H154" s="17"/>
      <c r="I154" s="17"/>
      <c r="J154" s="17"/>
    </row>
    <row r="155" spans="1:10" x14ac:dyDescent="0.25">
      <c r="A155" s="40"/>
      <c r="B155" s="40"/>
      <c r="C155" s="40"/>
      <c r="D155" s="40"/>
      <c r="E155" s="40"/>
      <c r="F155" s="40"/>
      <c r="G155" s="40"/>
      <c r="H155" s="17"/>
      <c r="I155" s="17"/>
      <c r="J155" s="17"/>
    </row>
    <row r="156" spans="1:10" ht="17.25" x14ac:dyDescent="0.3">
      <c r="A156" s="183"/>
      <c r="B156" s="183"/>
      <c r="C156" s="183"/>
      <c r="D156" s="183"/>
      <c r="E156" s="183"/>
      <c r="F156" s="183"/>
      <c r="G156" s="40"/>
      <c r="H156" s="29"/>
      <c r="I156" s="29"/>
      <c r="J156" s="17"/>
    </row>
    <row r="157" spans="1:10" x14ac:dyDescent="0.25">
      <c r="A157" s="16"/>
      <c r="B157" s="16"/>
      <c r="C157" s="16"/>
      <c r="D157" s="16"/>
      <c r="E157" s="16"/>
      <c r="F157" s="57"/>
      <c r="G157" s="16"/>
      <c r="H157" s="17"/>
      <c r="I157" s="17"/>
      <c r="J157" s="17"/>
    </row>
    <row r="158" spans="1:10" x14ac:dyDescent="0.25">
      <c r="A158" s="40"/>
      <c r="B158" s="40"/>
      <c r="C158" s="58"/>
      <c r="D158" s="58"/>
      <c r="E158" s="59"/>
      <c r="F158" s="40"/>
      <c r="G158" s="40"/>
      <c r="H158" s="27"/>
      <c r="I158" s="27"/>
      <c r="J158" s="17"/>
    </row>
    <row r="159" spans="1:10" x14ac:dyDescent="0.25">
      <c r="A159" s="40"/>
      <c r="B159" s="40"/>
      <c r="C159" s="58"/>
      <c r="D159" s="58"/>
      <c r="E159" s="58"/>
      <c r="F159" s="40"/>
      <c r="G159" s="40"/>
    </row>
    <row r="160" spans="1:10" x14ac:dyDescent="0.25">
      <c r="A160" s="40"/>
      <c r="B160" s="40"/>
      <c r="C160" s="58"/>
      <c r="D160" s="58"/>
      <c r="E160" s="58"/>
      <c r="F160" s="40"/>
      <c r="G160" s="54"/>
    </row>
    <row r="161" spans="1:7" x14ac:dyDescent="0.25">
      <c r="A161" s="40"/>
      <c r="B161" s="40"/>
      <c r="C161" s="58"/>
      <c r="D161" s="58"/>
      <c r="E161" s="58"/>
      <c r="F161" s="40"/>
      <c r="G161" s="54"/>
    </row>
    <row r="162" spans="1:7" x14ac:dyDescent="0.25">
      <c r="A162" s="29"/>
      <c r="B162" s="29"/>
      <c r="C162" s="29"/>
      <c r="D162" s="29"/>
      <c r="E162" s="29"/>
      <c r="F162" s="29"/>
      <c r="G162" s="40"/>
    </row>
  </sheetData>
  <mergeCells count="41">
    <mergeCell ref="A59:E59"/>
    <mergeCell ref="A113:G113"/>
    <mergeCell ref="A104:H104"/>
    <mergeCell ref="A156:F156"/>
    <mergeCell ref="A108:B108"/>
    <mergeCell ref="A119:B119"/>
    <mergeCell ref="C121:D121"/>
    <mergeCell ref="A106:B106"/>
    <mergeCell ref="A107:B107"/>
    <mergeCell ref="C107:D107"/>
    <mergeCell ref="C106:D106"/>
    <mergeCell ref="A121:B121"/>
    <mergeCell ref="A112:B112"/>
    <mergeCell ref="A115:I115"/>
    <mergeCell ref="A110:B110"/>
    <mergeCell ref="A1:H1"/>
    <mergeCell ref="A4:H4"/>
    <mergeCell ref="A8:H8"/>
    <mergeCell ref="A2:E2"/>
    <mergeCell ref="F2:H2"/>
    <mergeCell ref="A3:H3"/>
    <mergeCell ref="A111:B111"/>
    <mergeCell ref="L132:P132"/>
    <mergeCell ref="A122:B122"/>
    <mergeCell ref="A116:B116"/>
    <mergeCell ref="A117:B117"/>
    <mergeCell ref="A118:B118"/>
    <mergeCell ref="A120:B120"/>
    <mergeCell ref="C111:D111"/>
    <mergeCell ref="C112:D112"/>
    <mergeCell ref="C116:D116"/>
    <mergeCell ref="C117:D117"/>
    <mergeCell ref="C118:D118"/>
    <mergeCell ref="C119:D119"/>
    <mergeCell ref="C120:D120"/>
    <mergeCell ref="C122:D122"/>
    <mergeCell ref="A109:B109"/>
    <mergeCell ref="A103:I103"/>
    <mergeCell ref="C108:D108"/>
    <mergeCell ref="C109:D109"/>
    <mergeCell ref="C110:D110"/>
  </mergeCells>
  <pageMargins left="0.70866141732283472" right="0.70866141732283472" top="0.74803149606299213" bottom="0.74803149606299213" header="0.31496062992125984" footer="0.31496062992125984"/>
  <pageSetup paperSize="9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22" sqref="A22"/>
    </sheetView>
  </sheetViews>
  <sheetFormatPr defaultRowHeight="15" x14ac:dyDescent="0.25"/>
  <cols>
    <col min="1" max="1" width="38.85546875" customWidth="1"/>
    <col min="2" max="2" width="32.7109375" customWidth="1"/>
    <col min="3" max="3" width="3.5703125" customWidth="1"/>
  </cols>
  <sheetData>
    <row r="1" spans="1:3" ht="20.25" thickBot="1" x14ac:dyDescent="0.35">
      <c r="A1" s="65" t="s">
        <v>40</v>
      </c>
      <c r="B1" s="65"/>
      <c r="C1" s="65"/>
    </row>
    <row r="2" spans="1:3" ht="18.75" thickTop="1" thickBot="1" x14ac:dyDescent="0.35">
      <c r="A2" s="193" t="s">
        <v>41</v>
      </c>
      <c r="B2" s="194"/>
      <c r="C2" s="53"/>
    </row>
    <row r="3" spans="1:3" ht="16.5" thickTop="1" thickBot="1" x14ac:dyDescent="0.3">
      <c r="A3" s="133" t="s">
        <v>42</v>
      </c>
      <c r="B3" s="195"/>
      <c r="C3" s="196"/>
    </row>
    <row r="4" spans="1:3" ht="30.75" thickBot="1" x14ac:dyDescent="0.3">
      <c r="A4" s="134" t="s">
        <v>43</v>
      </c>
      <c r="B4" s="197"/>
      <c r="C4" s="190"/>
    </row>
    <row r="5" spans="1:3" x14ac:dyDescent="0.25">
      <c r="A5" s="186" t="s">
        <v>44</v>
      </c>
      <c r="B5" s="135" t="s">
        <v>45</v>
      </c>
      <c r="C5" s="136"/>
    </row>
    <row r="6" spans="1:3" ht="15.75" thickBot="1" x14ac:dyDescent="0.3">
      <c r="A6" s="188"/>
      <c r="B6" s="137" t="s">
        <v>46</v>
      </c>
      <c r="C6" s="138"/>
    </row>
    <row r="7" spans="1:3" x14ac:dyDescent="0.25">
      <c r="A7" s="186" t="s">
        <v>28</v>
      </c>
      <c r="B7" s="139" t="s">
        <v>47</v>
      </c>
      <c r="C7" s="140"/>
    </row>
    <row r="8" spans="1:3" x14ac:dyDescent="0.25">
      <c r="A8" s="187"/>
      <c r="B8" s="73" t="s">
        <v>48</v>
      </c>
      <c r="C8" s="74"/>
    </row>
    <row r="9" spans="1:3" ht="15.75" thickBot="1" x14ac:dyDescent="0.3">
      <c r="A9" s="188"/>
      <c r="B9" s="141" t="s">
        <v>49</v>
      </c>
      <c r="C9" s="142"/>
    </row>
    <row r="10" spans="1:3" ht="15.75" thickBot="1" x14ac:dyDescent="0.3">
      <c r="A10" s="143" t="s">
        <v>29</v>
      </c>
      <c r="B10" s="198"/>
      <c r="C10" s="190"/>
    </row>
    <row r="11" spans="1:3" x14ac:dyDescent="0.25">
      <c r="A11" s="186" t="s">
        <v>30</v>
      </c>
      <c r="B11" s="144" t="s">
        <v>50</v>
      </c>
      <c r="C11" s="140"/>
    </row>
    <row r="12" spans="1:3" x14ac:dyDescent="0.25">
      <c r="A12" s="187"/>
      <c r="B12" s="75" t="s">
        <v>51</v>
      </c>
      <c r="C12" s="74"/>
    </row>
    <row r="13" spans="1:3" x14ac:dyDescent="0.25">
      <c r="A13" s="187"/>
      <c r="B13" s="75" t="s">
        <v>52</v>
      </c>
      <c r="C13" s="74"/>
    </row>
    <row r="14" spans="1:3" x14ac:dyDescent="0.25">
      <c r="A14" s="187"/>
      <c r="B14" s="73" t="s">
        <v>53</v>
      </c>
      <c r="C14" s="74"/>
    </row>
    <row r="15" spans="1:3" ht="30" x14ac:dyDescent="0.25">
      <c r="A15" s="187"/>
      <c r="B15" s="73" t="s">
        <v>54</v>
      </c>
      <c r="C15" s="74"/>
    </row>
    <row r="16" spans="1:3" x14ac:dyDescent="0.25">
      <c r="A16" s="187"/>
      <c r="B16" s="73" t="s">
        <v>55</v>
      </c>
      <c r="C16" s="74"/>
    </row>
    <row r="17" spans="1:3" ht="15.75" thickBot="1" x14ac:dyDescent="0.3">
      <c r="A17" s="188"/>
      <c r="B17" s="141" t="s">
        <v>56</v>
      </c>
      <c r="C17" s="142"/>
    </row>
    <row r="18" spans="1:3" ht="15.75" thickBot="1" x14ac:dyDescent="0.3">
      <c r="A18" s="143" t="s">
        <v>31</v>
      </c>
      <c r="B18" s="189"/>
      <c r="C18" s="190"/>
    </row>
    <row r="19" spans="1:3" ht="15.75" thickBot="1" x14ac:dyDescent="0.3">
      <c r="A19" s="145" t="s">
        <v>32</v>
      </c>
      <c r="B19" s="191"/>
      <c r="C19" s="192"/>
    </row>
  </sheetData>
  <mergeCells count="9">
    <mergeCell ref="A11:A17"/>
    <mergeCell ref="B18:C18"/>
    <mergeCell ref="B19:C19"/>
    <mergeCell ref="A2:B2"/>
    <mergeCell ref="B3:C3"/>
    <mergeCell ref="B4:C4"/>
    <mergeCell ref="A5:A6"/>
    <mergeCell ref="A7:A9"/>
    <mergeCell ref="B10:C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7" workbookViewId="0">
      <selection activeCell="F21" sqref="F21"/>
    </sheetView>
  </sheetViews>
  <sheetFormatPr defaultRowHeight="15" x14ac:dyDescent="0.25"/>
  <cols>
    <col min="1" max="1" width="10.140625" customWidth="1"/>
    <col min="2" max="2" width="8.85546875" customWidth="1"/>
    <col min="3" max="3" width="70" customWidth="1"/>
  </cols>
  <sheetData>
    <row r="1" spans="1:11" ht="20.25" thickBot="1" x14ac:dyDescent="0.35">
      <c r="A1" s="70" t="s">
        <v>70</v>
      </c>
      <c r="B1" s="70"/>
      <c r="C1" s="70"/>
      <c r="D1" s="70"/>
      <c r="E1" s="70"/>
      <c r="F1" s="70"/>
      <c r="G1" s="70"/>
      <c r="H1" s="70"/>
      <c r="I1" s="7"/>
      <c r="J1" s="7"/>
      <c r="K1" s="7"/>
    </row>
    <row r="2" spans="1:11" ht="21" thickTop="1" thickBot="1" x14ac:dyDescent="0.35">
      <c r="A2" s="65" t="s">
        <v>71</v>
      </c>
      <c r="B2" s="65"/>
      <c r="C2" s="65"/>
      <c r="D2" s="108"/>
    </row>
    <row r="3" spans="1:11" ht="18.75" thickTop="1" thickBot="1" x14ac:dyDescent="0.35">
      <c r="A3" s="53" t="s">
        <v>74</v>
      </c>
      <c r="B3" s="53"/>
      <c r="C3" s="53"/>
      <c r="D3" s="44"/>
    </row>
    <row r="4" spans="1:11" ht="36" thickTop="1" thickBot="1" x14ac:dyDescent="0.35">
      <c r="A4" s="153" t="s">
        <v>75</v>
      </c>
      <c r="B4" s="152" t="s">
        <v>76</v>
      </c>
      <c r="C4" s="53" t="s">
        <v>110</v>
      </c>
      <c r="D4" s="44"/>
    </row>
    <row r="5" spans="1:11" ht="15.75" thickTop="1" x14ac:dyDescent="0.25">
      <c r="A5" s="150"/>
      <c r="B5" s="150"/>
      <c r="C5" s="149" t="s">
        <v>72</v>
      </c>
    </row>
    <row r="6" spans="1:11" x14ac:dyDescent="0.25">
      <c r="A6" s="154">
        <v>55</v>
      </c>
      <c r="B6" s="155">
        <v>57</v>
      </c>
      <c r="C6" s="4" t="s">
        <v>73</v>
      </c>
    </row>
    <row r="7" spans="1:11" x14ac:dyDescent="0.25">
      <c r="A7" s="154">
        <v>50</v>
      </c>
      <c r="B7" s="155">
        <v>39</v>
      </c>
      <c r="C7" s="4" t="s">
        <v>77</v>
      </c>
    </row>
    <row r="8" spans="1:11" x14ac:dyDescent="0.25">
      <c r="A8" s="154">
        <v>48</v>
      </c>
      <c r="B8" s="155">
        <v>37</v>
      </c>
      <c r="C8" s="4" t="s">
        <v>78</v>
      </c>
    </row>
    <row r="9" spans="1:11" x14ac:dyDescent="0.25">
      <c r="A9" s="156"/>
      <c r="B9" s="155">
        <v>32</v>
      </c>
      <c r="C9" s="4" t="s">
        <v>111</v>
      </c>
    </row>
    <row r="10" spans="1:11" x14ac:dyDescent="0.25">
      <c r="A10" s="47"/>
      <c r="B10" s="47"/>
    </row>
    <row r="11" spans="1:11" x14ac:dyDescent="0.25">
      <c r="A11" s="150"/>
      <c r="B11" s="150"/>
      <c r="C11" s="149" t="s">
        <v>79</v>
      </c>
    </row>
    <row r="12" spans="1:11" x14ac:dyDescent="0.25">
      <c r="A12" s="154">
        <v>35</v>
      </c>
      <c r="B12" s="155">
        <v>32</v>
      </c>
      <c r="C12" s="4" t="s">
        <v>80</v>
      </c>
    </row>
    <row r="13" spans="1:11" x14ac:dyDescent="0.25">
      <c r="A13" s="154">
        <v>43</v>
      </c>
      <c r="B13" s="155">
        <v>45</v>
      </c>
      <c r="C13" s="4" t="s">
        <v>81</v>
      </c>
    </row>
    <row r="14" spans="1:11" x14ac:dyDescent="0.25">
      <c r="A14" s="157"/>
      <c r="B14" s="157"/>
      <c r="C14" t="s">
        <v>82</v>
      </c>
    </row>
    <row r="15" spans="1:11" x14ac:dyDescent="0.25">
      <c r="A15" s="154">
        <v>52</v>
      </c>
      <c r="B15" s="155">
        <v>34</v>
      </c>
      <c r="C15" s="4" t="s">
        <v>83</v>
      </c>
    </row>
    <row r="16" spans="1:11" x14ac:dyDescent="0.25">
      <c r="A16" s="154">
        <v>32</v>
      </c>
      <c r="B16" s="155">
        <v>26</v>
      </c>
      <c r="C16" s="4" t="s">
        <v>84</v>
      </c>
    </row>
    <row r="17" spans="1:3" x14ac:dyDescent="0.25">
      <c r="A17" s="154">
        <v>33</v>
      </c>
      <c r="B17" s="155">
        <v>25</v>
      </c>
      <c r="C17" s="4" t="s">
        <v>85</v>
      </c>
    </row>
    <row r="18" spans="1:3" x14ac:dyDescent="0.25">
      <c r="A18" s="154">
        <v>32</v>
      </c>
      <c r="B18" s="155">
        <v>21</v>
      </c>
      <c r="C18" s="4" t="s">
        <v>86</v>
      </c>
    </row>
    <row r="19" spans="1:3" x14ac:dyDescent="0.25">
      <c r="A19" s="154">
        <v>28</v>
      </c>
      <c r="B19" s="155">
        <v>25</v>
      </c>
      <c r="C19" s="4" t="s">
        <v>87</v>
      </c>
    </row>
    <row r="20" spans="1:3" x14ac:dyDescent="0.25">
      <c r="A20" s="154">
        <v>33</v>
      </c>
      <c r="B20" s="155">
        <v>28</v>
      </c>
      <c r="C20" s="4" t="s">
        <v>88</v>
      </c>
    </row>
    <row r="21" spans="1:3" x14ac:dyDescent="0.25">
      <c r="A21" s="154">
        <v>31</v>
      </c>
      <c r="B21" s="155">
        <v>27</v>
      </c>
      <c r="C21" s="4" t="s">
        <v>109</v>
      </c>
    </row>
    <row r="22" spans="1:3" x14ac:dyDescent="0.25">
      <c r="A22" s="154">
        <v>38</v>
      </c>
      <c r="B22" s="155">
        <v>25</v>
      </c>
      <c r="C22" s="4" t="s">
        <v>89</v>
      </c>
    </row>
    <row r="23" spans="1:3" x14ac:dyDescent="0.25">
      <c r="A23" s="157"/>
      <c r="B23" s="157"/>
    </row>
    <row r="24" spans="1:3" x14ac:dyDescent="0.25">
      <c r="A24" s="158"/>
      <c r="B24" s="158"/>
      <c r="C24" s="149" t="s">
        <v>90</v>
      </c>
    </row>
    <row r="25" spans="1:3" x14ac:dyDescent="0.25">
      <c r="A25" s="154">
        <v>25</v>
      </c>
      <c r="B25" s="155">
        <v>24</v>
      </c>
      <c r="C25" s="4" t="s">
        <v>91</v>
      </c>
    </row>
    <row r="26" spans="1:3" x14ac:dyDescent="0.25">
      <c r="A26" s="154">
        <v>26</v>
      </c>
      <c r="B26" s="155">
        <v>23</v>
      </c>
      <c r="C26" s="4" t="s">
        <v>92</v>
      </c>
    </row>
    <row r="27" spans="1:3" x14ac:dyDescent="0.25">
      <c r="A27" s="154">
        <v>26</v>
      </c>
      <c r="B27" s="155">
        <v>20</v>
      </c>
      <c r="C27" s="4" t="s">
        <v>93</v>
      </c>
    </row>
    <row r="28" spans="1:3" x14ac:dyDescent="0.25">
      <c r="A28" s="154">
        <v>30</v>
      </c>
      <c r="B28" s="155">
        <v>20</v>
      </c>
      <c r="C28" s="4" t="s">
        <v>94</v>
      </c>
    </row>
    <row r="29" spans="1:3" x14ac:dyDescent="0.25">
      <c r="A29" s="154">
        <v>28</v>
      </c>
      <c r="B29" s="155">
        <v>22</v>
      </c>
      <c r="C29" s="4" t="s">
        <v>95</v>
      </c>
    </row>
    <row r="30" spans="1:3" x14ac:dyDescent="0.25">
      <c r="A30" s="157"/>
      <c r="B30" s="157"/>
    </row>
    <row r="31" spans="1:3" x14ac:dyDescent="0.25">
      <c r="A31" s="158"/>
      <c r="B31" s="158"/>
      <c r="C31" s="149" t="s">
        <v>96</v>
      </c>
    </row>
    <row r="32" spans="1:3" x14ac:dyDescent="0.25">
      <c r="A32" s="154">
        <v>21</v>
      </c>
      <c r="B32" s="155">
        <v>19</v>
      </c>
      <c r="C32" s="4" t="s">
        <v>97</v>
      </c>
    </row>
    <row r="33" spans="1:3" x14ac:dyDescent="0.25">
      <c r="A33" s="154">
        <v>24</v>
      </c>
      <c r="B33" s="155">
        <v>18</v>
      </c>
      <c r="C33" s="4" t="s">
        <v>98</v>
      </c>
    </row>
    <row r="34" spans="1:3" x14ac:dyDescent="0.25">
      <c r="A34" s="154">
        <v>22</v>
      </c>
      <c r="B34" s="155">
        <v>20</v>
      </c>
      <c r="C34" s="4" t="s">
        <v>99</v>
      </c>
    </row>
    <row r="35" spans="1:3" x14ac:dyDescent="0.25">
      <c r="A35" s="154">
        <v>22</v>
      </c>
      <c r="B35" s="155">
        <v>18</v>
      </c>
      <c r="C35" s="4" t="s">
        <v>100</v>
      </c>
    </row>
    <row r="36" spans="1:3" x14ac:dyDescent="0.25">
      <c r="A36" s="157"/>
      <c r="B36" s="157"/>
    </row>
    <row r="37" spans="1:3" x14ac:dyDescent="0.25">
      <c r="A37" s="158"/>
      <c r="B37" s="158"/>
      <c r="C37" s="149" t="s">
        <v>101</v>
      </c>
    </row>
    <row r="38" spans="1:3" x14ac:dyDescent="0.25">
      <c r="A38" s="154">
        <v>21</v>
      </c>
      <c r="B38" s="155">
        <v>18</v>
      </c>
      <c r="C38" s="4" t="s">
        <v>102</v>
      </c>
    </row>
    <row r="39" spans="1:3" x14ac:dyDescent="0.25">
      <c r="A39" s="154">
        <v>23</v>
      </c>
      <c r="B39" s="155">
        <v>18</v>
      </c>
      <c r="C39" s="4" t="s">
        <v>103</v>
      </c>
    </row>
    <row r="40" spans="1:3" x14ac:dyDescent="0.25">
      <c r="A40" s="154">
        <v>25</v>
      </c>
      <c r="B40" s="155">
        <v>21</v>
      </c>
      <c r="C40" s="4" t="s">
        <v>104</v>
      </c>
    </row>
    <row r="41" spans="1:3" x14ac:dyDescent="0.25">
      <c r="A41" s="157"/>
      <c r="B41" s="157"/>
    </row>
    <row r="42" spans="1:3" x14ac:dyDescent="0.25">
      <c r="A42" s="159">
        <v>21</v>
      </c>
      <c r="B42" s="160">
        <v>18</v>
      </c>
      <c r="C42" s="151" t="s">
        <v>105</v>
      </c>
    </row>
    <row r="43" spans="1:3" x14ac:dyDescent="0.25">
      <c r="A43" s="161"/>
      <c r="B43" s="161"/>
    </row>
    <row r="44" spans="1:3" x14ac:dyDescent="0.25">
      <c r="A44" s="159">
        <v>22</v>
      </c>
      <c r="B44" s="160">
        <v>20</v>
      </c>
      <c r="C44" s="151" t="s">
        <v>106</v>
      </c>
    </row>
    <row r="45" spans="1:3" x14ac:dyDescent="0.25">
      <c r="A45" s="161"/>
      <c r="B45" s="161"/>
    </row>
    <row r="46" spans="1:3" x14ac:dyDescent="0.25">
      <c r="A46" s="159">
        <v>20</v>
      </c>
      <c r="B46" s="160">
        <v>19</v>
      </c>
      <c r="C46" s="151" t="s">
        <v>107</v>
      </c>
    </row>
    <row r="47" spans="1:3" x14ac:dyDescent="0.25">
      <c r="A47" s="161"/>
      <c r="B47" s="161"/>
    </row>
    <row r="48" spans="1:3" x14ac:dyDescent="0.25">
      <c r="A48" s="159">
        <v>18</v>
      </c>
      <c r="B48" s="160">
        <v>16</v>
      </c>
      <c r="C48" s="151" t="s">
        <v>108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Taustalomake</vt:lpstr>
      <vt:lpstr>Hankintatiedot</vt:lpstr>
      <vt:lpstr>Vakioyksikkökustannukset</vt:lpstr>
    </vt:vector>
  </TitlesOfParts>
  <Company>VIP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temahokaou1</dc:creator>
  <cp:lastModifiedBy>A003169</cp:lastModifiedBy>
  <cp:lastPrinted>2013-04-22T07:50:46Z</cp:lastPrinted>
  <dcterms:created xsi:type="dcterms:W3CDTF">2012-11-26T10:28:52Z</dcterms:created>
  <dcterms:modified xsi:type="dcterms:W3CDTF">2015-06-17T10:43:49Z</dcterms:modified>
</cp:coreProperties>
</file>